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09" documentId="120_S{2AC9BD13-BADA-5192-A53E-5A8FF88502F6}" xr6:coauthVersionLast="47" xr6:coauthVersionMax="47" xr10:uidLastSave="{EBEE5FA1-B6FB-400B-A1B7-F541636574D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<sst xmlns="http://schemas.openxmlformats.org/spreadsheetml/2006/main" count="181591" uniqueCount="39211">
  <si>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</si>
  <si>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</si>
  <si>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</si>
  <si>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</si>
  <si>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</si>
  <si>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</si>
  <si>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</si>
  <si>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</si>
  <si>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</si>
  <si>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</si>
  <si>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</si>
  <si>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</si>
  <si>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</si>
  <si>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</si>
  <si>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</si>
  <si>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</si>
  <si>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</si>
  <si>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</si>
  <si>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</si>
  <si>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</si>
  <si>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</si>
  <si>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</si>
  <si>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</si>
  <si>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</si>
  <si>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</si>
  <si>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</si>
  <si>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</si>
  <si>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</si>
  <si>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</si>
  <si>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</si>
  <si>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</si>
  <si>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</si>
  <si>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</si>
  <si>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</si>
  <si>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</si>
  <si>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</si>
  <si>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</si>
  <si>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</si>
  <si>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</si>
  <si>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</si>
  <si>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</si>
  <si>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</si>
  <si>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</si>
  <si>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</si>
  <si>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</si>
  <si>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</si>
  <si>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</si>
  <si>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</si>
  <si>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</si>
  <si>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</si>
  <si>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</si>
  <si>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</si>
  <si>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</si>
  <si>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</si>
  <si>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</si>
  <si>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</si>
  <si>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</si>
  <si>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</si>
  <si>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</si>
  <si>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</si>
  <si>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</si>
  <si>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</si>
  <si>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</si>
  <si>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</si>
  <si>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</si>
  <si>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</si>
  <si>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</si>
  <si>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</si>
  <si>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</si>
  <si>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</si>
  <si>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</si>
  <si>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</si>
  <si>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</si>
  <si>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</si>
  <si>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</si>
  <si>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</si>
  <si>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</si>
  <si>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</si>
  <si>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</si>
  <si>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</si>
  <si>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</si>
  <si>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</si>
  <si>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</si>
  <si>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</si>
  <si>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</si>
  <si>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</si>
  <si>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</si>
  <si>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</si>
  <si>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</si>
  <si>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</si>
  <si>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</si>
  <si>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</si>
  <si>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</si>
  <si>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</si>
  <si>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</si>
  <si>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</si>
  <si>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</si>
  <si>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</si>
  <si>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</si>
  <si>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</si>
  <si>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</si>
  <si>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</si>
  <si>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</si>
  <si>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</si>
  <si>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</si>
  <si>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</si>
  <si>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</si>
  <si>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</si>
  <si>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</si>
  <si>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</si>
  <si>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</si>
  <si>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</si>
  <si>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</si>
  <si>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</si>
  <si>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</si>
  <si>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</si>
  <si>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</si>
  <si>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</si>
  <si>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</si>
  <si>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</si>
  <si>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</si>
  <si>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</si>
  <si>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</si>
  <si>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</si>
  <si>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</si>
  <si>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</si>
  <si>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</si>
  <si>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</si>
  <si>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</si>
  <si>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</si>
  <si>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</si>
  <si>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</si>
  <si>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</si>
  <si>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</si>
  <si>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</si>
  <si>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</si>
  <si>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</si>
  <si>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</si>
  <si>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</si>
  <si>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</si>
  <si>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</si>
  <si>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</si>
  <si>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</si>
  <si>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</si>
  <si>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</si>
  <si>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</si>
  <si>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</si>
  <si>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</si>
  <si>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</si>
  <si>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</si>
  <si>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</si>
  <si>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</si>
  <si>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</si>
  <si>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</si>
  <si>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</si>
  <si>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</si>
  <si>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</si>
  <si>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</si>
  <si>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</si>
  <si>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</si>
  <si>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</si>
  <si>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</si>
  <si>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</si>
  <si>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</si>
  <si>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</si>
  <si>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</si>
  <si>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</si>
  <si>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</si>
  <si>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</si>
  <si>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</si>
  <si>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</si>
  <si>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</si>
  <si>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</si>
  <si>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</si>
  <si>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</si>
  <si>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</si>
  <si>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</si>
  <si>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</si>
  <si>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</si>
  <si>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</si>
  <si>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</si>
  <si>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</si>
  <si>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</si>
  <si>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</si>
  <si>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</si>
  <si>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</si>
  <si>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</si>
  <si>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</si>
  <si>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</si>
  <si>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</si>
  <si>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</si>
  <si>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</si>
  <si>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</si>
  <si>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</si>
  <si>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</si>
  <si>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</si>
  <si>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</si>
  <si>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</si>
  <si>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</si>
  <si>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</si>
  <si>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</si>
  <si>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</si>
  <si>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</si>
  <si>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</si>
  <si>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</si>
  <si>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</si>
  <si>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</si>
  <si>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</si>
  <si>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</si>
  <si>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</si>
  <si>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</si>
  <si>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</si>
  <si>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</si>
  <si>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</si>
  <si>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</si>
  <si>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</si>
  <si>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</si>
  <si>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</si>
  <si>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</si>
  <si>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</si>
  <si>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</si>
  <si>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</si>
  <si>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</si>
  <si>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</si>
  <si>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</si>
  <si>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</si>
  <si>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</si>
  <si>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</si>
  <si>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</si>
  <si>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</si>
  <si>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</si>
  <si>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</si>
  <si>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</si>
  <si>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</si>
  <si>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</si>
  <si>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</si>
  <si>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</si>
  <si>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</si>
  <si>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</si>
  <si>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</si>
  <si>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</si>
  <si>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</si>
  <si>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</si>
  <si>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</si>
  <si>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</si>
  <si>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</si>
  <si>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</si>
  <si>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</si>
  <si>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</si>
  <si>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</si>
  <si>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</si>
  <si>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</si>
  <si>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</si>
  <si>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</si>
  <si>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</si>
  <si>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</si>
  <si>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</si>
  <si>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</si>
  <si>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</si>
  <si>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</si>
  <si>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</si>
  <si>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</si>
  <si>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</si>
  <si>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</si>
  <si>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</si>
  <si>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</si>
  <si>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</si>
  <si>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</si>
  <si>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</si>
  <si>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</si>
  <si>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</si>
  <si>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</si>
  <si>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</si>
  <si>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</si>
  <si>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</si>
  <si>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</si>
  <si>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</si>
  <si>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</si>
  <si>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</si>
  <si>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</si>
  <si>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</si>
  <si>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</si>
  <si>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</si>
  <si>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</si>
  <si>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</si>
  <si>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</si>
  <si>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</si>
  <si>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</si>
  <si>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</si>
  <si>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</si>
  <si>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</si>
  <si>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</si>
  <si>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</si>
  <si>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</si>
  <si>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</si>
  <si>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</si>
  <si>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</si>
  <si>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</si>
  <si>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</si>
  <si>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</si>
  <si>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</si>
  <si>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</si>
  <si>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</si>
  <si>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</si>
  <si>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</si>
  <si>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</si>
  <si>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</si>
  <si>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</si>
  <si>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</si>
  <si>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</si>
  <si>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</si>
  <si>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</si>
  <si>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</si>
  <si>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</si>
  <si>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</si>
  <si>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</si>
  <si>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</si>
  <si>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</si>
  <si>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</si>
  <si>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</si>
  <si>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</si>
  <si>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</si>
  <si>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</si>
  <si>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</si>
  <si>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</si>
  <si>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</si>
  <si>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</si>
  <si>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</si>
  <si>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</si>
  <si>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</si>
  <si>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</si>
  <si>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</si>
  <si>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</si>
  <si>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</si>
  <si>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</si>
  <si>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</si>
  <si>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</si>
  <si>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</si>
  <si>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</si>
  <si>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</si>
  <si>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</si>
  <si>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</si>
  <si>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</si>
  <si>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</si>
  <si>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</si>
  <si>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</si>
  <si>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</si>
  <si>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</si>
  <si>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</si>
  <si>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</si>
  <si>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</si>
  <si>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</si>
  <si>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</si>
  <si>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</si>
  <si>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</si>
  <si>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</si>
  <si>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</si>
  <si>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</si>
  <si>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</si>
  <si>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</si>
  <si>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</si>
  <si>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</si>
  <si>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</si>
  <si>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</si>
  <si>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</si>
  <si>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</si>
  <si>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</si>
  <si>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</si>
  <si>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</si>
  <si>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</si>
  <si>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</si>
  <si>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</si>
  <si>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</si>
  <si>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</si>
  <si>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</si>
  <si>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</si>
  <si>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</si>
  <si>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</si>
  <si>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</si>
  <si>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</si>
  <si>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</si>
  <si>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</si>
  <si>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</si>
  <si>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</si>
  <si>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</si>
  <si>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</si>
  <si>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</si>
  <si>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</si>
  <si>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</si>
  <si>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</si>
  <si>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</si>
  <si>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</si>
  <si>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</si>
  <si>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</si>
  <si>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</si>
  <si>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</si>
  <si>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</si>
  <si>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</si>
  <si>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</si>
  <si>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</si>
  <si>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</si>
  <si>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</si>
  <si>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</si>
  <si>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</si>
  <si>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</si>
  <si>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</si>
  <si>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</si>
  <si>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</si>
  <si>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</si>
  <si>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</si>
  <si>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</si>
  <si>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</si>
  <si>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</si>
  <si>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</si>
  <si>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</si>
  <si>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</si>
  <si>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</si>
  <si>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</si>
  <si>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</si>
  <si>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</si>
  <si>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</si>
  <si>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</si>
  <si>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</si>
  <si>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</si>
  <si>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</si>
  <si>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</si>
  <si>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</si>
  <si>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</si>
  <si>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</si>
  <si>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</si>
  <si>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</si>
  <si>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</si>
  <si>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</si>
  <si>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</si>
  <si>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</si>
  <si>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</si>
  <si>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</si>
  <si>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</si>
  <si>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</si>
  <si>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</si>
  <si>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</si>
  <si>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</si>
  <si>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</si>
  <si>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</si>
  <si>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</si>
  <si>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</si>
  <si>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</si>
  <si>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</si>
  <si>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</si>
  <si>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</si>
  <si>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</si>
  <si>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</si>
  <si>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</si>
  <si>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</si>
  <si>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</si>
  <si>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</si>
  <si>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</si>
  <si>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</si>
  <si>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</si>
  <si>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</si>
  <si>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</si>
  <si>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</si>
  <si>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</si>
  <si>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</si>
  <si>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</si>
  <si>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</si>
  <si>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</si>
  <si>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</si>
  <si>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</si>
  <si>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</si>
  <si>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</si>
  <si>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</si>
  <si>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</si>
  <si>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</si>
  <si>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</si>
  <si>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</si>
  <si>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</si>
  <si>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</si>
  <si>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</si>
  <si>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</si>
  <si>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</si>
  <si>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</si>
  <si>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</si>
  <si>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</si>
  <si>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</si>
  <si>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</si>
  <si>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</si>
  <si>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</si>
  <si>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</si>
  <si>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</si>
  <si>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</si>
  <si>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</si>
  <si>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</si>
  <si>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</si>
  <si>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</si>
  <si>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</si>
  <si>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</si>
  <si>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</si>
  <si>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</si>
  <si>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</si>
  <si>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</si>
  <si>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</si>
  <si>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</si>
  <si>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</si>
  <si>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</si>
  <si>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</si>
  <si>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</si>
  <si>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</si>
  <si>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</si>
  <si>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</si>
  <si>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</si>
  <si>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</si>
  <si>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</si>
  <si>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</si>
  <si>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</si>
  <si>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</si>
  <si>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</si>
  <si>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</si>
  <si>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</si>
  <si>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</si>
  <si>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</si>
  <si>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</si>
  <si>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</si>
  <si>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</si>
  <si>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</si>
  <si>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</si>
  <si>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</si>
  <si>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</si>
  <si>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</si>
  <si>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</si>
  <si>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</si>
  <si>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</si>
  <si>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</si>
  <si>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</si>
  <si>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</si>
  <si>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</si>
  <si>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</si>
  <si>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</si>
  <si>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</si>
  <si>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</si>
  <si>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</si>
  <si>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</si>
  <si>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</si>
  <si>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</si>
  <si>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</si>
  <si>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</si>
  <si>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</si>
  <si>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</si>
  <si>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</si>
  <si>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</si>
  <si>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</si>
  <si>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</si>
  <si>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</si>
  <si>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</si>
  <si>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</si>
  <si>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</si>
  <si>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</si>
  <si>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</si>
  <si>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</si>
  <si>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</si>
  <si>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</si>
  <si>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</si>
  <si>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</si>
  <si>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</si>
  <si>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</si>
  <si>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</si>
  <si>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</si>
  <si>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</si>
  <si>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</si>
  <si>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</si>
  <si>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</si>
  <si>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</si>
  <si>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</si>
  <si>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</si>
  <si>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</si>
  <si>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</si>
  <si>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</si>
  <si>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</si>
  <si>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</si>
  <si>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</si>
  <si>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</si>
  <si>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</si>
  <si>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</si>
  <si>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</si>
  <si>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</si>
  <si>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</si>
  <si>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</si>
  <si>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</si>
  <si>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</si>
  <si>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</si>
  <si>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</si>
  <si>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</si>
  <si>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</si>
  <si>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</si>
  <si>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</si>
  <si>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</si>
  <si>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</si>
  <si>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</si>
  <si>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</si>
  <si>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</si>
  <si>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</si>
  <si>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</si>
  <si>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</si>
  <si>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</si>
  <si>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</si>
  <si>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</si>
  <si>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</si>
  <si>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</si>
  <si>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</si>
  <si>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</si>
  <si>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</si>
  <si>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</si>
  <si>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</si>
  <si>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</si>
  <si>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</si>
  <si>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</si>
  <si>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</si>
  <si>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</si>
  <si>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</si>
  <si>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</si>
  <si>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</si>
  <si>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</si>
  <si>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</si>
  <si>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</si>
  <si>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</si>
  <si>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</si>
  <si>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</si>
  <si>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</si>
  <si>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</si>
  <si>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</si>
  <si>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</si>
  <si>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</si>
  <si>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</si>
  <si>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</si>
  <si>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</si>
  <si>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</si>
  <si>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</si>
  <si>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</si>
  <si>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</si>
  <si>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</si>
  <si>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</si>
  <si>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</si>
  <si>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</si>
  <si>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</si>
  <si>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</si>
  <si>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</si>
  <si>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</si>
  <si>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</si>
  <si>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</si>
  <si>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</si>
  <si>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</si>
  <si>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</si>
  <si>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</si>
  <si>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</si>
  <si>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</si>
  <si>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</si>
  <si>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</si>
  <si>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</si>
  <si>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</si>
  <si>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</si>
  <si>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</si>
  <si>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</si>
  <si>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</si>
  <si>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</si>
  <si>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</si>
  <si>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</si>
  <si>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</si>
  <si>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</si>
  <si>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</si>
  <si>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</si>
  <si>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</si>
  <si>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</si>
  <si>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</si>
  <si>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</si>
  <si>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</si>
  <si>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</si>
  <si>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</si>
  <si>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</si>
  <si>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</si>
  <si>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</si>
  <si>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</si>
  <si>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</si>
  <si>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</si>
  <si>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</si>
  <si>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</si>
  <si>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</si>
  <si>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</si>
  <si>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</si>
  <si>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</si>
  <si>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</si>
  <si>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</si>
  <si>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</si>
  <si>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</si>
  <si>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</si>
  <si>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</si>
  <si>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</si>
  <si>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</si>
  <si>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</si>
  <si>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</si>
  <si>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</si>
  <si>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</si>
  <si>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</si>
  <si>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</si>
  <si>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</si>
  <si>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</si>
  <si>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</si>
  <si>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</si>
  <si>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</si>
  <si>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</si>
  <si>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</si>
  <si>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</si>
  <si>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</si>
  <si>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</si>
  <si>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</si>
  <si>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</si>
  <si>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</si>
  <si>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</si>
  <si>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</si>
  <si>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</si>
  <si>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</si>
  <si>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</si>
  <si>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</si>
  <si>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</si>
  <si>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</si>
  <si>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</si>
  <si>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</si>
  <si>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</si>
  <si>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</si>
  <si>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</si>
  <si>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</si>
  <si>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</si>
  <si>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</si>
  <si>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</si>
  <si>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</si>
  <si>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</si>
  <si>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</si>
  <si>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</si>
  <si>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</si>
  <si>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</si>
  <si>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</si>
  <si>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</si>
  <si>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</si>
  <si>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</si>
  <si>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</si>
  <si>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</si>
  <si>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</si>
  <si>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</si>
  <si>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</si>
  <si>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</si>
  <si>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</si>
  <si>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</si>
  <si>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</si>
  <si>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</si>
  <si>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</si>
  <si>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</si>
  <si>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</si>
  <si>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</si>
  <si>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</si>
  <si>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</si>
  <si>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</si>
  <si>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</si>
  <si>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</si>
  <si>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</si>
  <si>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</si>
  <si>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</si>
  <si>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</si>
  <si>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</si>
  <si>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</si>
  <si>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</si>
  <si>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</si>
  <si>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</si>
  <si>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</si>
  <si>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</si>
  <si>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</si>
  <si>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</si>
  <si>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</si>
  <si>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</si>
  <si>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</si>
  <si>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</si>
  <si>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</si>
  <si>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</si>
  <si>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</si>
  <si>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</si>
  <si>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</si>
  <si>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</si>
  <si>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</si>
  <si>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</si>
  <si>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</si>
  <si>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</si>
  <si>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</si>
  <si>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</si>
  <si>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</si>
  <si>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</si>
  <si>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</si>
  <si>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</si>
  <si>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</si>
  <si>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</si>
  <si>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</si>
  <si>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</si>
  <si>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</si>
  <si>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</si>
  <si>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</si>
  <si>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</si>
  <si>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</si>
  <si>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</si>
  <si>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</si>
  <si>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</si>
  <si>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</si>
  <si>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</si>
  <si>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</si>
  <si>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</si>
  <si>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</si>
  <si>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</si>
  <si>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</si>
  <si>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</si>
  <si>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</si>
  <si>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</si>
  <si>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</si>
  <si>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</si>
  <si>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</si>
  <si>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</si>
  <si>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</si>
  <si>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</si>
  <si>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</si>
  <si>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</si>
  <si>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</si>
  <si>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</si>
  <si>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</si>
  <si>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</si>
  <si>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</si>
  <si>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</si>
  <si>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</si>
  <si>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</si>
  <si>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</si>
  <si>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</si>
  <si>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</si>
  <si>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</si>
  <si>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</si>
  <si>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</si>
  <si>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</si>
  <si>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</si>
  <si>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</si>
  <si>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</si>
  <si>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</si>
  <si>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</si>
  <si>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</si>
  <si>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</si>
  <si>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</si>
  <si>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</si>
  <si>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</si>
  <si>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</si>
  <si>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</si>
  <si>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</si>
  <si>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</si>
  <si>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</si>
  <si>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</si>
  <si>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</si>
  <si>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</si>
  <si>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</si>
  <si>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</si>
  <si>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</si>
  <si>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</si>
  <si>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</si>
  <si>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</si>
  <si>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</si>
  <si>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</si>
  <si>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</si>
  <si>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</si>
  <si>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</si>
  <si>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</si>
  <si>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</si>
  <si>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</si>
  <si>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</si>
  <si>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</si>
  <si>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</si>
  <si>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</si>
  <si>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</si>
  <si>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</si>
  <si>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</si>
  <si>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</si>
  <si>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</si>
  <si>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</si>
  <si>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</si>
  <si>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</si>
  <si>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</si>
  <si>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</si>
  <si>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</si>
  <si>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</si>
  <si>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</si>
  <si>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</si>
  <si>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</si>
  <si>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</si>
  <si>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</si>
  <si>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</si>
  <si>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</si>
  <si>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</si>
  <si>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</si>
  <si>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</si>
  <si>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</si>
  <si>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</si>
  <si>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</si>
  <si>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</si>
  <si>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</si>
  <si>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</si>
  <si>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</si>
  <si>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</si>
  <si>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</si>
  <si>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</si>
  <si>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</si>
  <si>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</si>
  <si>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</si>
  <si>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</si>
  <si>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</si>
  <si>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</si>
  <si>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</si>
  <si>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</si>
  <si>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</si>
  <si>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</si>
  <si>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</si>
  <si>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</si>
  <si>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</si>
  <si>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</si>
  <si>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</si>
  <si>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</si>
  <si>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</si>
  <si>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</si>
  <si>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</si>
  <si>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</si>
  <si>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</si>
  <si>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</si>
  <si>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</si>
  <si>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</si>
  <si>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</si>
  <si>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</si>
  <si>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</si>
  <si>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</si>
  <si>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</si>
  <si>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</si>
  <si>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</si>
  <si>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</si>
  <si>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</si>
  <si>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</si>
  <si>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</si>
  <si>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</si>
  <si>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</si>
  <si>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</si>
  <si>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</si>
  <si>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</si>
  <si>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</si>
  <si>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</si>
  <si>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</si>
  <si>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</si>
  <si>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</si>
  <si>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</si>
  <si>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</si>
  <si>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</si>
  <si>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</si>
  <si>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</si>
  <si>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</si>
  <si>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</si>
  <si>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</si>
  <si>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</si>
  <si>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</si>
  <si>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</si>
  <si>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</si>
  <si>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</si>
  <si>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</si>
  <si>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</si>
  <si>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</si>
  <si>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</si>
  <si>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</si>
  <si>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</si>
  <si>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</si>
  <si>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</si>
  <si>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</si>
  <si>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</si>
  <si>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</si>
  <si>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</si>
  <si>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</si>
  <si>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</si>
  <si>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</si>
  <si>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</si>
  <si>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</si>
  <si>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</si>
  <si>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</si>
  <si>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</si>
  <si>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</si>
  <si>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</si>
  <si>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</si>
  <si>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</si>
  <si>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</si>
  <si>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</si>
  <si>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</si>
  <si>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</si>
  <si>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</si>
  <si>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</si>
  <si>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</si>
  <si>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</si>
  <si>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</si>
  <si>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</si>
  <si>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</si>
  <si>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</si>
  <si>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</si>
  <si>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</si>
  <si>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</si>
  <si>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</si>
  <si>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</si>
  <si>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</si>
  <si>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</si>
  <si>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</si>
  <si>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</si>
  <si>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</si>
  <si>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</si>
  <si>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</si>
  <si>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</si>
  <si>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</si>
  <si>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</si>
  <si>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</si>
  <si>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</si>
  <si>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</si>
  <si>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</si>
  <si>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</si>
  <si>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</si>
  <si>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</si>
  <si>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</si>
  <si>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</si>
  <si>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</si>
  <si>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</si>
  <si>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</si>
  <si>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</si>
  <si>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</si>
  <si>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</si>
  <si>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</si>
  <si>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</si>
  <si>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</si>
  <si>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</si>
  <si>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</si>
  <si>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</si>
  <si>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</si>
  <si>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</si>
  <si>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</si>
  <si>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</si>
  <si>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</si>
  <si>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</si>
  <si>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</si>
  <si>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</si>
  <si>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</si>
  <si>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</si>
  <si>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</si>
  <si>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</si>
  <si>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</si>
  <si>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</si>
  <si>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</si>
  <si>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</si>
  <si>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</si>
  <si>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</si>
  <si>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</si>
  <si>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</si>
  <si>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</si>
  <si>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</si>
  <si>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</si>
  <si>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</si>
  <si>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</si>
  <si>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</si>
  <si>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</si>
  <si>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</si>
  <si>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</si>
  <si>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</si>
  <si>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</si>
  <si>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</si>
  <si>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</si>
  <si>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</si>
  <si>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</si>
  <si>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</si>
  <si>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</si>
  <si>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</si>
  <si>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</si>
  <si>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</si>
  <si>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</si>
  <si>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</si>
  <si>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</si>
  <si>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</si>
  <si>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</si>
  <si>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</si>
  <si>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</si>
  <si>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</si>
  <si>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</si>
  <si>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</si>
  <si>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</si>
  <si>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</si>
  <si>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</si>
  <si>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</si>
  <si>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</si>
  <si>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</si>
  <si>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</si>
  <si>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</si>
  <si>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</si>
  <si>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</si>
  <si>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</si>
  <si>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</si>
  <si>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</si>
  <si>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</si>
  <si>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</si>
  <si>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</si>
  <si>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</si>
  <si>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</si>
  <si>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</si>
  <si>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</si>
  <si>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</si>
  <si>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</si>
  <si>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</si>
  <si>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</si>
  <si>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</si>
  <si>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</si>
  <si>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</si>
  <si>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</si>
  <si>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</si>
  <si>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</si>
  <si>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</si>
  <si>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</si>
  <si>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</si>
  <si>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</si>
  <si>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</si>
  <si>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</si>
  <si>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</si>
  <si>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</si>
  <si>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</si>
  <si>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</si>
  <si>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</si>
  <si>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</si>
  <si>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</si>
  <si>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</si>
  <si>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</si>
  <si>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</si>
  <si>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</si>
  <si>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</si>
  <si>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</si>
  <si>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</si>
  <si>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</si>
  <si>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</si>
  <si>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</si>
  <si>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</si>
  <si>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</si>
  <si>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</si>
  <si>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</si>
  <si>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</si>
  <si>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</si>
  <si>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</si>
  <si>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</si>
  <si>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</si>
  <si>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</si>
  <si>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</si>
  <si>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</si>
  <si>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</si>
  <si>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</si>
  <si>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</si>
  <si>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</si>
  <si>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</si>
  <si>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</si>
  <si>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</si>
  <si>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</si>
  <si>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</si>
  <si>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</si>
  <si>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</si>
  <si>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</si>
  <si>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</si>
  <si>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</si>
  <si>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</si>
  <si>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</si>
  <si>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</si>
  <si>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</si>
  <si>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</si>
  <si>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</si>
  <si>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</si>
  <si>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</si>
  <si>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</si>
  <si>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</si>
  <si>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</si>
  <si>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</si>
  <si>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</si>
  <si>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</si>
  <si>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</si>
  <si>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</si>
  <si>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</si>
  <si>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</si>
  <si>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</si>
  <si>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</si>
  <si>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</si>
  <si>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</si>
  <si>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</si>
  <si>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</si>
  <si>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</si>
  <si>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</si>
  <si>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</si>
  <si>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</si>
  <si>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</si>
  <si>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</si>
  <si>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</si>
  <si>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</si>
  <si>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</si>
  <si>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</si>
  <si>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</si>
  <si>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</si>
  <si>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</si>
  <si>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</si>
  <si>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</si>
  <si>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</si>
  <si>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</si>
  <si>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</si>
  <si>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</si>
  <si>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</si>
  <si>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</si>
  <si>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</si>
  <si>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</si>
  <si>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</si>
  <si>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</si>
  <si>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</si>
  <si>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</si>
  <si>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</si>
  <si>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</si>
  <si>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</si>
  <si>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</si>
  <si>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</si>
  <si>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</si>
  <si>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</si>
  <si>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</si>
  <si>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</si>
  <si>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</si>
  <si>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</si>
  <si>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</si>
  <si>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</si>
  <si>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</si>
  <si>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</si>
  <si>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</si>
  <si>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</si>
  <si>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</si>
  <si>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</si>
  <si>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</si>
  <si>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</si>
  <si>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</si>
  <si>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</si>
  <si>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</si>
  <si>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</si>
  <si>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</si>
  <si>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</si>
  <si>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</si>
  <si>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</si>
  <si>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</si>
  <si>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</si>
  <si>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</si>
  <si>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</si>
  <si>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</si>
  <si>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</si>
  <si>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</si>
  <si>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</si>
  <si>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</si>
  <si>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</si>
  <si>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</si>
  <si>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</si>
  <si>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</si>
  <si>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</si>
  <si>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</si>
  <si>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</si>
  <si>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</si>
  <si>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</si>
  <si>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</si>
  <si>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</si>
  <si>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</si>
  <si>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</si>
  <si>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</si>
  <si>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</si>
  <si>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</si>
  <si>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</si>
  <si>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</si>
  <si>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</si>
  <si>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</si>
  <si>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</si>
  <si>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</si>
  <si>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</si>
  <si>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</si>
  <si>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</si>
  <si>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</si>
  <si>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</si>
  <si>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</si>
  <si>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</si>
  <si>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</si>
  <si>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</si>
  <si>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</si>
  <si>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</si>
  <si>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</si>
  <si>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</si>
  <si>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</si>
  <si>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</si>
  <si>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</si>
  <si>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</si>
  <si>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</si>
  <si>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</si>
  <si>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</si>
  <si>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</si>
  <si>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</si>
  <si>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</si>
  <si>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</si>
  <si>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</si>
  <si>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</si>
  <si>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</si>
  <si>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</si>
  <si>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</si>
  <si>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</si>
  <si>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</si>
  <si>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</si>
  <si>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</si>
  <si>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</si>
  <si>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</si>
  <si>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</si>
  <si>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</si>
  <si>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</si>
  <si>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</si>
  <si>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</si>
  <si>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</si>
  <si>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</si>
  <si>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</si>
  <si>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</si>
  <si>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</si>
  <si>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</si>
  <si>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</si>
  <si>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</si>
  <si>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</si>
  <si>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</si>
  <si>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</si>
  <si>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</si>
  <si>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</si>
  <si>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</si>
  <si>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</si>
  <si>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</si>
  <si>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</si>
  <si>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</si>
  <si>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</si>
  <si>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</si>
  <si>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</si>
  <si>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</si>
  <si>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</si>
  <si>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</si>
  <si>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</si>
  <si>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</si>
  <si>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</si>
  <si>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</si>
  <si>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</si>
  <si>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</si>
  <si>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</si>
  <si>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</si>
  <si>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</si>
  <si>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</si>
  <si>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</si>
  <si>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</si>
  <si>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</si>
  <si>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</si>
  <si>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</si>
  <si>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</si>
  <si>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</si>
  <si>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</si>
  <si>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</si>
  <si>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</si>
  <si>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</si>
  <si>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</si>
  <si>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</si>
  <si>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</si>
  <si>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</si>
  <si>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</si>
  <si>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</si>
  <si>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</si>
  <si>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</si>
  <si>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</si>
  <si>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</si>
  <si>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</si>
  <si>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</si>
  <si>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</si>
  <si>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</si>
  <si>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</si>
  <si>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</si>
  <si>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</si>
  <si>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</si>
  <si>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</si>
  <si>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</si>
  <si>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</si>
  <si>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</si>
  <si>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</si>
  <si>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</si>
  <si>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</si>
  <si>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</si>
  <si>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</si>
  <si>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</si>
  <si>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</si>
  <si>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</si>
  <si>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</si>
  <si>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</si>
  <si>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</si>
  <si>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</si>
  <si>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</si>
  <si>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</si>
  <si>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</si>
  <si>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</si>
  <si>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</si>
  <si>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</si>
  <si>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</si>
  <si>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</si>
  <si>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</si>
  <si>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</si>
  <si>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</si>
  <si>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</si>
  <si>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</si>
  <si>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</si>
  <si>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</si>
  <si>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</si>
  <si>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</si>
  <si>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</si>
  <si>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</si>
  <si>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</si>
  <si>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</si>
  <si>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</si>
  <si>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</si>
  <si>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</si>
  <si>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</si>
  <si>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</si>
  <si>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</si>
  <si>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</si>
  <si>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</si>
  <si>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</si>
  <si>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</si>
  <si>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</si>
  <si>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</si>
  <si>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</si>
  <si>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</si>
  <si>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</si>
  <si>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</si>
  <si>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</si>
  <si>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</si>
  <si>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</si>
  <si>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</si>
  <si>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</si>
  <si>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</si>
  <si>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</si>
  <si>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</si>
  <si>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</si>
  <si>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</si>
  <si>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</si>
  <si>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</si>
  <si>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</si>
  <si>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</si>
  <si>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</si>
  <si>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</si>
  <si>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</si>
  <si>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</si>
  <si>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</si>
  <si>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</si>
  <si>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</si>
  <si>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</si>
  <si>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</si>
  <si>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</si>
  <si>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</si>
  <si>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</si>
  <si>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</si>
  <si>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</si>
  <si>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</si>
  <si>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</si>
  <si>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</si>
  <si>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</si>
  <si>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</si>
  <si>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</si>
  <si>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</si>
  <si>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</si>
  <si>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</si>
  <si>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</si>
  <si>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</si>
  <si>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</si>
  <si>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</si>
  <si>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</si>
  <si>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</si>
  <si>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</si>
  <si>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</si>
  <si>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</si>
  <si>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</si>
  <si>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</si>
  <si>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</si>
  <si>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</si>
  <si>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</si>
  <si>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</si>
  <si>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</si>
  <si>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</si>
  <si>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</si>
  <si>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</si>
  <si>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</si>
  <si>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</si>
  <si>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</si>
  <si>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</si>
  <si>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</si>
  <si>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</si>
  <si>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</si>
  <si>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</si>
  <si>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</si>
  <si>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</si>
  <si>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</si>
  <si>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</si>
  <si>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</si>
  <si>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</si>
  <si>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</si>
  <si>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</si>
  <si>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</si>
  <si>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</si>
  <si>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</si>
  <si>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</si>
  <si>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</si>
  <si>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</si>
  <si>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</si>
  <si>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</si>
  <si>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</si>
  <si>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</si>
  <si>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</si>
  <si>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</si>
  <si>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</si>
  <si>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</si>
  <si>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</si>
  <si>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</si>
  <si>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</si>
  <si>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</si>
  <si>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</si>
  <si>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</si>
  <si>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</si>
  <si>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</si>
  <si>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</si>
  <si>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</si>
  <si>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</si>
  <si>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</si>
  <si>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</si>
  <si>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</si>
  <si>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</si>
  <si>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</si>
  <si>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</si>
  <si>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</si>
  <si>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</si>
  <si>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</si>
  <si>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</si>
  <si>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</si>
  <si>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</si>
  <si>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</si>
  <si>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</si>
  <si>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</si>
  <si>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</si>
  <si>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</si>
  <si>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</si>
  <si>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</si>
  <si>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</si>
  <si>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</si>
  <si>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</si>
  <si>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</si>
  <si>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</si>
  <si>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</si>
  <si>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</si>
  <si>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</si>
  <si>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</si>
  <si>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</si>
  <si>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</si>
  <si>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</si>
  <si>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</si>
  <si>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</si>
  <si>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</si>
  <si>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</si>
  <si>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</si>
  <si>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</si>
  <si>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</si>
  <si>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</si>
  <si>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</si>
  <si>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</si>
  <si>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</si>
  <si>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</si>
  <si>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</si>
  <si>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</si>
  <si>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</si>
  <si>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</si>
  <si>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</si>
  <si>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</si>
  <si>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</si>
  <si>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</si>
  <si>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</si>
  <si>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</si>
  <si>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</si>
  <si>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</si>
  <si>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</si>
  <si>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</si>
  <si>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</si>
  <si>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</si>
  <si>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</si>
  <si>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</si>
  <si>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</si>
  <si>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</si>
  <si>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</si>
  <si>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</si>
  <si>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</si>
  <si>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</si>
  <si>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</si>
  <si>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</si>
  <si>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</si>
  <si>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</si>
  <si>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</si>
  <si>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</si>
  <si>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</si>
  <si>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</si>
  <si>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</si>
  <si>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</si>
  <si>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</si>
  <si>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</si>
  <si>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</si>
  <si>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</si>
  <si>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</si>
  <si>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</si>
  <si>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</si>
  <si>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</si>
  <si>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</si>
  <si>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</si>
  <si>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</si>
  <si>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</si>
  <si>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</si>
  <si>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</si>
  <si>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</si>
  <si>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</si>
  <si>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</si>
  <si>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</si>
  <si>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</si>
  <si>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</si>
  <si>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</si>
  <si>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</si>
  <si>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</si>
  <si>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</si>
  <si>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</si>
  <si>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</si>
  <si>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</si>
  <si>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</si>
  <si>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</si>
  <si>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</si>
  <si>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</si>
  <si>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</si>
  <si>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</si>
  <si>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</si>
  <si>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</si>
  <si>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</si>
  <si>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</si>
  <si>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</si>
  <si>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</si>
  <si>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</si>
  <si>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</si>
  <si>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</si>
  <si>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</si>
  <si>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</si>
  <si>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</si>
  <si>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</si>
  <si>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</si>
  <si>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</si>
  <si>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</si>
  <si>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</si>
  <si>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</si>
  <si>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</si>
  <si>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</si>
  <si>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</si>
  <si>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</si>
  <si>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</si>
  <si>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</si>
  <si>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</si>
  <si>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</si>
  <si>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</si>
  <si>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</si>
  <si>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</si>
  <si>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</si>
  <si>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</si>
  <si>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</si>
  <si>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</si>
  <si>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</si>
  <si>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</si>
  <si>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</si>
  <si>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</si>
  <si>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</si>
  <si>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</si>
  <si>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</si>
  <si>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</si>
  <si>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</si>
  <si>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</si>
  <si>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</si>
  <si>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</si>
  <si>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</si>
  <si>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</si>
  <si>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</si>
  <si>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</si>
  <si>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</si>
  <si>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</si>
  <si>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</si>
  <si>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</si>
  <si>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</si>
  <si>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</si>
  <si>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</si>
  <si>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</si>
  <si>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</si>
  <si>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</si>
  <si>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</si>
  <si>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</si>
  <si>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</si>
  <si>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</si>
  <si>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</si>
  <si>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</si>
  <si>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</si>
  <si>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</si>
  <si>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</si>
  <si>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</si>
  <si>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</si>
  <si>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</si>
  <si>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</si>
  <si>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</si>
  <si>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</si>
  <si>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</si>
  <si>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</si>
  <si>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</si>
  <si>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</si>
  <si>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</si>
  <si>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</si>
  <si>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</si>
  <si>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</si>
  <si>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</si>
  <si>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</si>
  <si>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</si>
  <si>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</si>
  <si>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</si>
  <si>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</si>
  <si>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</si>
  <si>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</si>
  <si>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</si>
  <si>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</si>
  <si>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</si>
  <si>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</si>
  <si>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</si>
  <si>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</si>
  <si>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</si>
  <si>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</si>
  <si>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</si>
  <si>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</si>
  <si>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</si>
  <si>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</si>
  <si>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</si>
  <si>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</si>
  <si>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</si>
  <si>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</si>
  <si>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</si>
  <si>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</si>
  <si>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</si>
  <si>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</si>
  <si>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</si>
  <si>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</si>
  <si>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</si>
  <si>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</si>
  <si>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</si>
  <si>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</si>
  <si>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</si>
  <si>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</si>
  <si>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</si>
  <si>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</si>
  <si>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</si>
  <si>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</si>
  <si>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</si>
  <si>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</si>
  <si>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</si>
  <si>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</si>
  <si>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</si>
  <si>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</si>
  <si>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</si>
  <si>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</si>
  <si>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</si>
  <si>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</si>
  <si>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</si>
  <si>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</si>
  <si>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</si>
  <si>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</si>
  <si>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</si>
  <si>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</si>
  <si>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</si>
  <si>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</si>
  <si>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</si>
  <si>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</si>
  <si>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</si>
  <si>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</si>
  <si>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</si>
  <si>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</si>
  <si>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</si>
  <si>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</si>
  <si>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</si>
  <si>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</si>
  <si>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</si>
  <si>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</si>
  <si>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</si>
  <si>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</si>
  <si>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</si>
  <si>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</si>
  <si>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</si>
  <si>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</si>
  <si>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</si>
  <si>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</si>
  <si>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</si>
  <si>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</si>
  <si>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</si>
  <si>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</si>
  <si>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</si>
  <si>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</si>
  <si>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</si>
  <si>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</si>
  <si>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</si>
  <si>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</si>
  <si>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</si>
  <si>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</si>
  <si>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</si>
  <si>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</si>
  <si>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</si>
  <si>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</si>
  <si>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</si>
  <si>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</si>
  <si>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</si>
  <si>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</si>
  <si>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</si>
  <si>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</si>
  <si>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</si>
  <si>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</si>
  <si>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</si>
  <si>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</si>
  <si>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</si>
  <si>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</si>
  <si>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</si>
  <si>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</si>
  <si>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</si>
  <si>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</si>
  <si>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</si>
  <si>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</si>
  <si>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</si>
  <si>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</si>
  <si>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</si>
  <si>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</si>
  <si>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</si>
  <si>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</si>
  <si>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</si>
  <si>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</si>
  <si>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</si>
  <si>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</si>
  <si>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</si>
  <si>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</si>
  <si>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</si>
  <si>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</si>
  <si>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</si>
  <si>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</si>
  <si>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</si>
  <si>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</si>
  <si>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</si>
  <si>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</si>
  <si>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</si>
  <si>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</si>
  <si>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</si>
  <si>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</si>
  <si>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</si>
  <si>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</si>
  <si>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</si>
  <si>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</si>
  <si>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</si>
  <si>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</si>
  <si>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</si>
  <si>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</si>
  <si>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</si>
  <si>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</si>
  <si>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</si>
  <si>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</si>
  <si>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</si>
  <si>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</si>
  <si>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</si>
  <si>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</si>
  <si>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</si>
  <si>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</si>
  <si>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</si>
  <si>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</si>
  <si>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</si>
  <si>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</si>
  <si>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</si>
  <si>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</si>
  <si>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</si>
  <si>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</si>
  <si>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</si>
  <si>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</si>
  <si>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</si>
  <si>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</si>
  <si>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</si>
  <si>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</si>
  <si>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</si>
  <si>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</si>
  <si>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</si>
  <si>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</si>
  <si>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</si>
  <si>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</si>
  <si>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</si>
  <si>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</si>
  <si>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</si>
  <si>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</si>
  <si>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</si>
  <si>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</si>
  <si>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</si>
  <si>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</si>
  <si>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</si>
  <si>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</si>
  <si>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</si>
  <si>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</si>
  <si>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</si>
  <si>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</si>
  <si>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</si>
  <si>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</si>
  <si>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</si>
  <si>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</si>
  <si>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</si>
  <si>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</si>
  <si>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</si>
  <si>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</si>
  <si>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</si>
  <si>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</si>
  <si>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</si>
  <si>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</si>
  <si>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</si>
  <si>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</si>
  <si>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</si>
  <si>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</si>
  <si>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</si>
  <si>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</si>
  <si>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</si>
  <si>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</si>
  <si>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</si>
  <si>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</si>
  <si>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</si>
  <si>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</si>
  <si>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</si>
  <si>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</si>
  <si>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</si>
  <si>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</si>
  <si>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</si>
  <si>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</si>
  <si>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</si>
  <si>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</si>
  <si>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</si>
  <si>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</si>
  <si>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</si>
  <si>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</si>
  <si>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</si>
  <si>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</si>
  <si>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</si>
  <si>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</si>
  <si>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</si>
  <si>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</si>
  <si>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</si>
  <si>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</si>
  <si>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</si>
  <si>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</si>
  <si>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</si>
  <si>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</si>
  <si>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</si>
  <si>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</si>
  <si>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</si>
  <si>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</si>
  <si>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</si>
  <si>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</si>
  <si>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</si>
  <si>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</si>
  <si>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</si>
  <si>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</si>
  <si>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</si>
  <si>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</si>
  <si>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</si>
  <si>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</si>
  <si>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</si>
  <si>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</si>
  <si>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</si>
  <si>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</si>
  <si>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</si>
  <si>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</si>
  <si>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</si>
  <si>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</si>
  <si>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</si>
  <si>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</si>
  <si>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</si>
  <si>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</si>
  <si>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</si>
  <si>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</si>
  <si>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</si>
  <si>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</si>
  <si>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</si>
  <si>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</si>
  <si>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</si>
  <si>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</si>
  <si>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</si>
  <si>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</si>
  <si>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</si>
  <si>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</si>
  <si>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</si>
  <si>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</si>
  <si>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</si>
  <si>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</si>
  <si>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</si>
  <si>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</si>
  <si>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</si>
  <si>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</si>
  <si>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</si>
  <si>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</si>
  <si>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</si>
  <si>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</si>
  <si>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</si>
  <si>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</si>
  <si>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</si>
  <si>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</si>
  <si>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</si>
  <si>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</si>
  <si>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</si>
  <si>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</si>
  <si>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</si>
  <si>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</si>
  <si>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</si>
  <si>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</si>
  <si>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</si>
  <si>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</si>
  <si>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</si>
  <si>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</si>
  <si>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</si>
  <si>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</si>
  <si>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</si>
  <si>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</si>
  <si>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</si>
  <si>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</si>
  <si>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</si>
  <si>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</si>
  <si>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</si>
  <si>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</si>
  <si>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</si>
  <si>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</si>
  <si>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</si>
  <si>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</si>
  <si>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</si>
  <si>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</si>
  <si>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</si>
  <si>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</si>
  <si>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</si>
  <si>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</si>
  <si>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</si>
  <si>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</si>
  <si>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</si>
  <si>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</si>
  <si>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</si>
  <si>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</si>
  <si>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</si>
  <si>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</si>
  <si>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</si>
  <si>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</si>
  <si>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</si>
  <si>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</si>
  <si>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</si>
  <si>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</si>
  <si>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</si>
  <si>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</si>
  <si>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</si>
  <si>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</si>
  <si>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</si>
  <si>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</si>
  <si>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</si>
  <si>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</si>
  <si>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</si>
  <si>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</si>
  <si>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</si>
  <si>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</si>
  <si>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</si>
  <si>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</si>
  <si>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</si>
  <si>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</si>
  <si>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</si>
  <si>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</si>
  <si>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</si>
  <si>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</si>
  <si>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</si>
  <si>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</si>
  <si>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</si>
  <si>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</si>
  <si>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</si>
  <si>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</si>
  <si>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</si>
  <si>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</si>
  <si>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</si>
  <si>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</si>
  <si>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</si>
  <si>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</si>
  <si>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</si>
  <si>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</si>
  <si>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</si>
  <si>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</si>
  <si>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</si>
  <si>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</si>
  <si>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</si>
  <si>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</si>
  <si>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</si>
  <si>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</si>
  <si>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</si>
  <si>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</si>
  <si>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</si>
  <si>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</si>
  <si>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</si>
  <si>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</si>
  <si>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</si>
  <si>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</si>
  <si>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</si>
  <si>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</si>
  <si>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</si>
  <si>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</si>
  <si>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</si>
  <si>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</si>
  <si>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</si>
  <si>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</si>
  <si>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</si>
  <si>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</si>
  <si>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</si>
  <si>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</si>
  <si>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</si>
  <si>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</si>
  <si>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</si>
  <si>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</si>
  <si>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</si>
  <si>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</si>
  <si>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</si>
  <si>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</si>
  <si>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</si>
  <si>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</si>
  <si>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</si>
  <si>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</si>
  <si>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</si>
  <si>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</si>
  <si>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</si>
  <si>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</si>
  <si>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</si>
  <si>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</si>
  <si>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</si>
  <si>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</si>
  <si>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</si>
  <si>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</si>
  <si>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</si>
  <si>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</si>
  <si>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</si>
  <si>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</si>
  <si>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</si>
  <si>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</si>
  <si>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</si>
  <si>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</si>
  <si>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</si>
  <si>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</si>
  <si>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</si>
  <si>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</si>
  <si>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</si>
  <si>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</si>
  <si>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</si>
  <si>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</si>
  <si>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</si>
  <si>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</si>
  <si>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</si>
  <si>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</si>
  <si>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</si>
  <si>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</si>
  <si>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</si>
  <si>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</si>
  <si>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</si>
  <si>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</si>
  <si>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</si>
  <si>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</si>
  <si>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</si>
  <si>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</si>
  <si>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</si>
  <si>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</si>
  <si>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</si>
  <si>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</si>
  <si>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</si>
  <si>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</si>
  <si>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</si>
  <si>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</si>
  <si>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</si>
  <si>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</si>
  <si>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</si>
  <si>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</si>
  <si>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</si>
  <si>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</si>
  <si>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</si>
  <si>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</si>
  <si>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</si>
  <si>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</si>
  <si>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</si>
  <si>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</si>
  <si>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</si>
  <si>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</si>
  <si>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</si>
  <si>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</si>
  <si>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</si>
  <si>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</si>
  <si>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</si>
  <si>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</si>
  <si>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</si>
  <si>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</si>
  <si>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</si>
  <si>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</si>
  <si>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</si>
  <si>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</si>
  <si>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</si>
  <si>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</si>
  <si>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</si>
  <si>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</si>
  <si>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</si>
  <si>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</si>
  <si>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</si>
  <si>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</si>
  <si>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</si>
  <si>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</si>
  <si>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</si>
  <si>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</si>
  <si>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</si>
  <si>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</si>
  <si>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</si>
  <si>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</si>
  <si>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</si>
  <si>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</si>
  <si>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</si>
  <si>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</si>
  <si>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</si>
  <si>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</si>
  <si>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</si>
  <si>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</si>
  <si>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</si>
  <si>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</si>
  <si>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</si>
  <si>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</si>
  <si>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</si>
  <si>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</si>
  <si>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</si>
  <si>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</si>
  <si>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</si>
  <si>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</si>
  <si>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</si>
  <si>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</si>
  <si>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</si>
  <si>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</si>
  <si>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</si>
  <si>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</si>
  <si>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</si>
  <si>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</si>
  <si>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</si>
  <si>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</si>
  <si>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</si>
  <si>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</si>
  <si>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</si>
  <si>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</si>
  <si>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</si>
  <si>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</si>
  <si>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</si>
  <si>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</si>
  <si>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</si>
  <si>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</si>
  <si>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</si>
  <si>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</si>
  <si>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</si>
  <si>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</si>
  <si>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</si>
  <si>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</si>
  <si>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</si>
  <si>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</si>
  <si>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</si>
  <si>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</si>
  <si>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</si>
  <si>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</si>
  <si>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</si>
  <si>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</si>
  <si>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</si>
  <si>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</si>
  <si>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</si>
  <si>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</si>
  <si>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</si>
  <si>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</si>
  <si>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</si>
  <si>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</si>
  <si>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</si>
  <si>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</si>
  <si>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</si>
  <si>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</si>
  <si>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</si>
  <si>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</si>
  <si>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</si>
  <si>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</si>
  <si>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</si>
  <si>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</si>
  <si>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</si>
  <si>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</si>
  <si>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</si>
  <si>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</si>
  <si>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</si>
  <si>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</si>
  <si>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</si>
  <si>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</si>
  <si>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</si>
  <si>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</si>
  <si>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</si>
  <si>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</si>
  <si>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</si>
  <si>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</si>
  <si>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</si>
  <si>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</si>
  <si>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</si>
  <si>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</si>
  <si>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</si>
  <si>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</si>
  <si>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</si>
  <si>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</si>
  <si>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</si>
  <si>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</si>
  <si>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</si>
  <si>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</si>
  <si>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</si>
  <si>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</si>
  <si>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</si>
  <si>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</si>
  <si>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</si>
  <si>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</si>
  <si>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</si>
  <si>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</si>
  <si>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</si>
  <si>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</si>
  <si>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</si>
  <si>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</si>
  <si>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</si>
  <si>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</si>
  <si>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</si>
  <si>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</si>
  <si>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</si>
  <si>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</si>
  <si>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</si>
  <si>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</si>
  <si>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</si>
  <si>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</si>
  <si>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</si>
  <si>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</si>
  <si>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</si>
  <si>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</si>
  <si>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</si>
  <si>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</si>
  <si>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</si>
  <si>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</si>
  <si>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</si>
  <si>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</si>
  <si>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</si>
  <si>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</si>
  <si>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</si>
  <si>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</si>
  <si>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</si>
  <si>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</si>
  <si>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</si>
  <si>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</si>
  <si>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</si>
  <si>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</si>
  <si>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</si>
  <si>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</si>
  <si>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</si>
  <si>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</si>
  <si>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</si>
  <si>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</si>
  <si>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</si>
  <si>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</si>
  <si>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</si>
  <si>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</si>
  <si>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</si>
  <si>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</si>
  <si>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</si>
  <si>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</si>
  <si>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</si>
  <si>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</si>
  <si>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</si>
  <si>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</si>
  <si>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</si>
  <si>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</si>
  <si>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</si>
  <si>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</si>
  <si>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</si>
  <si>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</si>
  <si>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</si>
  <si>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</si>
  <si>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</si>
  <si>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</si>
  <si>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</si>
  <si>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</si>
  <si>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</si>
  <si>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</si>
  <si>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</si>
  <si>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</si>
  <si>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</si>
  <si>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</si>
  <si>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</si>
  <si>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</si>
  <si>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</si>
  <si>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</si>
  <si>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</si>
  <si>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</si>
  <si>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</si>
  <si>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</si>
  <si>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</si>
  <si>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</si>
  <si>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</si>
  <si>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</si>
  <si>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</si>
  <si>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</si>
  <si>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</si>
  <si>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</si>
  <si>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</si>
  <si>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</si>
  <si>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</si>
  <si>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</si>
  <si>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</si>
  <si>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</si>
  <si>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</si>
  <si>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</si>
  <si>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</si>
  <si>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</si>
  <si>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</si>
  <si>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</si>
  <si>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</si>
  <si>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</si>
  <si>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</si>
  <si>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</si>
  <si>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</si>
  <si>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</si>
  <si>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</si>
  <si>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</si>
  <si>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</si>
  <si>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</si>
  <si>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</si>
  <si>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</si>
  <si>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</si>
  <si>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</si>
  <si>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</si>
  <si>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</si>
  <si>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</si>
  <si>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</si>
  <si>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</si>
  <si>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</si>
  <si>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</si>
  <si>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</si>
  <si>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</si>
  <si>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</si>
  <si>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</si>
  <si>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</si>
  <si>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</si>
  <si>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</si>
  <si>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</si>
  <si>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</si>
  <si>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</si>
  <si>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</si>
  <si>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</si>
  <si>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</si>
  <si>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</si>
  <si>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</si>
  <si>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</si>
  <si>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</si>
  <si>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</si>
  <si>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</si>
  <si>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</si>
  <si>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</si>
  <si>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</si>
  <si>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</si>
  <si>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</si>
  <si>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</si>
  <si>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</si>
  <si>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</si>
  <si>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</si>
  <si>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</si>
  <si>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</si>
  <si>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</si>
  <si>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</si>
  <si>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</si>
  <si>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</si>
  <si>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</si>
  <si>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</si>
  <si>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</si>
  <si>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</si>
  <si>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</si>
  <si>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</si>
  <si>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</si>
  <si>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</si>
  <si>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</si>
  <si>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</si>
  <si>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</si>
  <si>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</si>
  <si>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</si>
  <si>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</si>
  <si>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</si>
  <si>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</si>
  <si>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</si>
  <si>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</si>
  <si>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</si>
  <si>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</si>
  <si>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</si>
  <si>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</si>
  <si>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</si>
  <si>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</si>
  <si>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</si>
  <si>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</si>
  <si>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</si>
  <si>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</si>
  <si>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</si>
  <si>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</si>
  <si>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</si>
  <si>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</si>
  <si>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</si>
  <si>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</si>
  <si>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</si>
  <si>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</si>
  <si>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</si>
  <si>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</si>
  <si>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</si>
  <si>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</si>
  <si>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</si>
  <si>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</si>
  <si>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</si>
  <si>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</si>
  <si>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</si>
  <si>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</si>
  <si>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</si>
  <si>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</si>
  <si>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</si>
  <si>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</si>
  <si>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</si>
  <si>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</si>
  <si>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</si>
  <si>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</si>
  <si>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</si>
  <si>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</si>
  <si>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</si>
  <si>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</si>
  <si>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</si>
  <si>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</si>
  <si>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</si>
  <si>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</si>
  <si>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</si>
  <si>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</si>
  <si>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</si>
  <si>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</si>
  <si>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</si>
  <si>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</si>
  <si>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</si>
  <si>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</si>
  <si>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</si>
  <si>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</si>
  <si>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</si>
  <si>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</si>
  <si>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</si>
  <si>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</si>
  <si>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</si>
  <si>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</si>
  <si>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</si>
  <si>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</si>
  <si>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</si>
  <si>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</si>
  <si>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</si>
  <si>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</si>
  <si>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</si>
  <si>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</si>
  <si>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</si>
  <si>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</si>
  <si>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</si>
  <si>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</si>
  <si>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</si>
  <si>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</si>
  <si>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</si>
  <si>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</si>
  <si>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</si>
  <si>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</si>
  <si>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</si>
  <si>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</si>
  <si>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</si>
  <si>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</si>
  <si>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</si>
  <si>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</si>
  <si>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</si>
  <si>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</si>
  <si>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</si>
  <si>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</si>
  <si>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</si>
  <si>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</si>
  <si>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</si>
  <si>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</si>
  <si>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</si>
  <si>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</si>
  <si>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</si>
  <si>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</si>
  <si>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</si>
  <si>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</si>
  <si>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</si>
  <si>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</si>
  <si>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</si>
  <si>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</si>
  <si>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</si>
  <si>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</si>
  <si>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</si>
  <si>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</si>
  <si>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</si>
  <si>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</si>
  <si>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</si>
  <si>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</si>
  <si>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</si>
  <si>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</si>
  <si>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</si>
  <si>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</si>
  <si>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</si>
  <si>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</si>
  <si>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</si>
  <si>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</si>
  <si>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</si>
  <si>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</si>
  <si>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</si>
  <si>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</si>
  <si>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</si>
  <si>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</si>
  <si>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</si>
  <si>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</si>
  <si>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</si>
  <si>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</si>
  <si>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</si>
  <si>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</si>
  <si>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</si>
  <si>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</si>
  <si>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</si>
  <si>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</si>
  <si>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</si>
  <si>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</si>
  <si>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</si>
  <si>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</si>
  <si>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</si>
  <si>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</si>
  <si>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</si>
  <si>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</si>
  <si>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</si>
  <si>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</si>
  <si>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</si>
  <si>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</si>
  <si>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</si>
  <si>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</si>
  <si>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</si>
  <si>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</si>
  <si>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</si>
  <si>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</si>
  <si>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</si>
  <si>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</si>
  <si>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</si>
  <si>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</si>
  <si>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</si>
  <si>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</si>
  <si>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</si>
  <si>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</si>
  <si>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</si>
  <si>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</si>
  <si>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</si>
  <si>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</si>
  <si>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</si>
  <si>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</si>
  <si>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</si>
  <si>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</si>
  <si>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</si>
  <si>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</si>
  <si>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</si>
  <si>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</si>
  <si>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</si>
  <si>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</si>
  <si>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</si>
  <si>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</si>
  <si>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</si>
  <si>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</si>
  <si>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</si>
  <si>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</si>
  <si>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</si>
  <si>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</si>
  <si>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</si>
  <si>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</si>
  <si>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</si>
  <si>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</si>
  <si>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</si>
  <si>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</si>
  <si>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</si>
  <si>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</si>
  <si>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</si>
  <si>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</si>
  <si>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</si>
  <si>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</si>
  <si>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</si>
  <si>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</si>
  <si>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</si>
  <si>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</si>
  <si>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</si>
  <si>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</si>
  <si>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</si>
  <si>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</si>
  <si>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</si>
  <si>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</si>
  <si>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</si>
  <si>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</si>
  <si>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</si>
  <si>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</si>
  <si>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</si>
  <si>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</si>
  <si>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</si>
  <si>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</si>
  <si>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</si>
  <si>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</si>
  <si>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</si>
  <si>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</si>
  <si>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</si>
  <si>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</si>
  <si>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</si>
  <si>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</si>
  <si>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</si>
  <si>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</si>
  <si>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</si>
  <si>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</si>
  <si>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</si>
  <si>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</si>
  <si>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</si>
  <si>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</si>
  <si>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</si>
  <si>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</si>
  <si>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</si>
  <si>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</si>
  <si>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</si>
  <si>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</si>
  <si>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</si>
  <si>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</si>
  <si>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</si>
  <si>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</si>
  <si>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</si>
  <si>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</si>
  <si>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</si>
  <si>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</si>
  <si>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</si>
  <si>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</si>
  <si>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</si>
  <si>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</si>
  <si>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</si>
  <si>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</si>
  <si>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</si>
  <si>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</si>
  <si>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</si>
  <si>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</si>
  <si>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</si>
  <si>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</si>
  <si>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</si>
  <si>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</si>
  <si>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</si>
  <si>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</si>
  <si>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</si>
  <si>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</si>
  <si>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</si>
  <si>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</si>
  <si>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</si>
  <si>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</si>
  <si>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</si>
  <si>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</si>
  <si>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</si>
  <si>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</si>
  <si>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</si>
  <si>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</si>
  <si>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</si>
  <si>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</si>
  <si>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</si>
  <si>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</si>
  <si>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</si>
  <si>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</si>
  <si>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</si>
  <si>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</si>
  <si>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</si>
  <si>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</si>
  <si>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</si>
  <si>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</si>
  <si>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</si>
  <si>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</si>
  <si>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</si>
  <si>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</si>
  <si>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</si>
  <si>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</si>
  <si>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</si>
  <si>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</si>
  <si>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</si>
  <si>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</si>
  <si>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</si>
  <si>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</si>
  <si>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</si>
  <si>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</si>
  <si>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</si>
  <si>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</si>
  <si>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</si>
  <si>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</si>
  <si>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</si>
  <si>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</si>
  <si>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</si>
  <si>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</si>
  <si>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</si>
  <si>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</si>
  <si>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</si>
  <si>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</si>
  <si>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</si>
  <si>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</si>
  <si>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</si>
  <si>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</si>
  <si>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</si>
  <si>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</si>
  <si>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</si>
  <si>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</si>
  <si>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</si>
  <si>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</si>
  <si>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</si>
  <si>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</si>
  <si>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</si>
  <si>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</si>
  <si>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</si>
  <si>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</si>
  <si>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</si>
  <si>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</si>
  <si>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</si>
  <si>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</si>
  <si>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</si>
  <si>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</si>
  <si>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</si>
  <si>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</si>
  <si>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</si>
  <si>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</si>
  <si>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</si>
  <si>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</si>
  <si>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</si>
  <si>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</si>
  <si>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</si>
  <si>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</si>
  <si>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</si>
  <si>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</si>
  <si>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</si>
  <si>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</si>
  <si>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</si>
  <si>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</si>
  <si>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</si>
  <si>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</si>
  <si>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</si>
  <si>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</si>
  <si>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</si>
  <si>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</si>
  <si>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</si>
  <si>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</si>
  <si>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</si>
  <si>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</si>
  <si>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</si>
  <si>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</si>
  <si>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</si>
  <si>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</si>
  <si>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</si>
  <si>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</si>
  <si>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</si>
  <si>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</si>
  <si>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</si>
  <si>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</si>
  <si>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</si>
  <si>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</si>
  <si>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</si>
  <si>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</si>
  <si>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</si>
  <si>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</si>
  <si>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</si>
  <si>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</si>
  <si>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</si>
  <si>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</si>
  <si>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</si>
  <si>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</si>
  <si>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</si>
  <si>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</si>
  <si>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</si>
  <si>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</si>
  <si>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</si>
  <si>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</si>
  <si>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</si>
  <si>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</si>
  <si>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</si>
  <si>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</si>
  <si>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</si>
  <si>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</si>
  <si>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</si>
  <si>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</si>
  <si>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</si>
  <si>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</si>
  <si>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</si>
  <si>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</si>
  <si>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</si>
  <si>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</si>
  <si>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</si>
  <si>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</si>
  <si>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</si>
  <si>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</si>
  <si>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</si>
  <si>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</si>
  <si>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</si>
  <si>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</si>
  <si>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</si>
  <si>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</si>
  <si>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</si>
  <si>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</si>
  <si>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</si>
  <si>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</si>
  <si>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</si>
  <si>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</si>
  <si>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</si>
  <si>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</si>
  <si>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</si>
  <si>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</si>
  <si>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</si>
  <si>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</si>
  <si>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</si>
  <si>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</si>
  <si>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</si>
  <si>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</si>
  <si>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</si>
  <si>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</si>
  <si>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</si>
  <si>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</si>
  <si>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</si>
  <si>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</si>
  <si>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</si>
  <si>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</si>
  <si>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</si>
  <si>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</si>
  <si>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</si>
  <si>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</si>
  <si>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</si>
  <si>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</si>
  <si>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</si>
  <si>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</si>
  <si>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</si>
  <si>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</si>
  <si>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</si>
  <si>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</si>
  <si>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</si>
  <si>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</si>
  <si>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</si>
  <si>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</si>
  <si>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</si>
  <si>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</si>
  <si>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</si>
  <si>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</si>
  <si>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</si>
  <si>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</si>
  <si>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</si>
  <si>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</si>
  <si>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</si>
  <si>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</si>
  <si>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</si>
  <si>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</si>
  <si>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</si>
  <si>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</si>
  <si>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</si>
  <si>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</si>
  <si>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</si>
  <si>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</si>
  <si>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</si>
  <si>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</si>
  <si>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</si>
  <si>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</si>
  <si>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</si>
  <si>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</si>
  <si>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</si>
  <si>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</si>
  <si>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</si>
  <si>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</si>
  <si>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</si>
  <si>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</si>
  <si>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</si>
  <si>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</si>
  <si>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</si>
  <si>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</si>
  <si>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</si>
  <si>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</si>
  <si>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</si>
  <si>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</si>
  <si>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</si>
  <si>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</si>
  <si>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</si>
  <si>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</si>
  <si>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</si>
  <si>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</si>
  <si>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</si>
  <si>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</si>
  <si>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</si>
  <si>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</si>
  <si>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</si>
  <si>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</si>
  <si>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</si>
  <si>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</si>
  <si>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</si>
  <si>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</si>
  <si>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</si>
  <si>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</si>
  <si>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</si>
  <si>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</si>
  <si>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</si>
  <si>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</si>
  <si>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</si>
  <si>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</si>
  <si>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</si>
  <si>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</si>
  <si>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</si>
  <si>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</si>
  <si>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</si>
  <si>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</si>
  <si>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</si>
  <si>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</si>
  <si>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</si>
  <si>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</si>
  <si>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</si>
  <si>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</si>
  <si>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</si>
  <si>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</si>
  <si>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</si>
  <si>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</si>
  <si>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</si>
  <si>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</si>
  <si>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</si>
  <si>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</si>
  <si>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</si>
  <si>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</si>
  <si>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</si>
  <si>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</si>
  <si>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</si>
  <si>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</si>
  <si>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</si>
  <si>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</si>
  <si>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</si>
  <si>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</si>
  <si>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</si>
  <si>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</si>
  <si>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</si>
  <si>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</si>
  <si>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</si>
  <si>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</si>
  <si>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</si>
  <si>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</si>
  <si>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</si>
  <si>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</si>
  <si>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</si>
  <si>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</si>
  <si>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</si>
  <si>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</si>
  <si>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</si>
  <si>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</si>
  <si>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</si>
  <si>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</si>
  <si>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</si>
  <si>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</si>
  <si>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</si>
  <si>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</si>
  <si>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</si>
  <si>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</si>
  <si>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</si>
  <si>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</si>
  <si>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</si>
  <si>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</si>
  <si>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</si>
  <si>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</si>
  <si>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</si>
  <si>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</si>
  <si>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</si>
  <si>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</si>
  <si>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</si>
  <si>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</si>
  <si>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</si>
  <si>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</si>
  <si>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</si>
  <si>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</si>
  <si>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</si>
  <si>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</si>
  <si>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</si>
  <si>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</si>
  <si>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</si>
  <si>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</si>
  <si>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</si>
  <si>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</si>
  <si>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</si>
  <si>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</si>
  <si>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</si>
  <si>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</si>
  <si>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</si>
  <si>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</si>
  <si>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</si>
  <si>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</si>
  <si>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</si>
  <si>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</si>
  <si>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</si>
  <si>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</si>
  <si>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</si>
  <si>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</si>
  <si>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</si>
  <si>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</si>
  <si>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</si>
  <si>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</si>
  <si>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</si>
  <si>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</si>
  <si>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</si>
  <si>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</si>
  <si>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</si>
  <si>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</si>
  <si>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</si>
  <si>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</si>
  <si>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</si>
  <si>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</si>
  <si>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</si>
  <si>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</si>
  <si>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</si>
  <si>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</si>
  <si>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</si>
  <si>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</si>
  <si>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</si>
  <si>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</si>
  <si>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</si>
  <si>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</si>
  <si>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</si>
  <si>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</si>
  <si>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</si>
  <si>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</si>
  <si>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</si>
  <si>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</si>
  <si>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</si>
  <si>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</si>
  <si>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</si>
  <si>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</si>
  <si>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</si>
  <si>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</si>
  <si>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</si>
  <si>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</si>
  <si>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</si>
  <si>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</si>
  <si>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</si>
  <si>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</si>
  <si>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</si>
  <si>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</si>
  <si>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</si>
  <si>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</si>
  <si>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</si>
  <si>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</si>
  <si>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</si>
  <si>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</si>
  <si>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</si>
  <si>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</si>
  <si>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</si>
  <si>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</si>
  <si>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</si>
  <si>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</si>
  <si>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</si>
  <si>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</si>
  <si>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</si>
  <si>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</si>
  <si>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</si>
  <si>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</si>
  <si>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</si>
  <si>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</si>
  <si>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</si>
  <si>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</si>
  <si>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</si>
  <si>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</si>
  <si>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</si>
  <si>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</si>
  <si>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</si>
  <si>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</si>
  <si>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</si>
  <si>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</si>
  <si>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</si>
  <si>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</si>
  <si>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</si>
  <si>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</si>
  <si>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</si>
  <si>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</si>
  <si>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</si>
  <si>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</si>
  <si>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</si>
  <si>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</si>
  <si>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</si>
  <si>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</si>
  <si>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</si>
  <si>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</si>
  <si>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</si>
  <si>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</si>
  <si>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</si>
  <si>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</si>
  <si>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</si>
  <si>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</si>
  <si>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</si>
  <si>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</si>
  <si>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</si>
  <si>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</si>
  <si>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</si>
  <si>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</si>
  <si>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</si>
  <si>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</si>
  <si>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</si>
  <si>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</si>
  <si>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</si>
  <si>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</si>
  <si>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</si>
  <si>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</si>
  <si>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</si>
  <si>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</si>
  <si>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</si>
  <si>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</si>
  <si>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</si>
  <si>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</si>
  <si>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</si>
  <si>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</si>
  <si>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</si>
  <si>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</si>
  <si>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</si>
  <si>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</si>
  <si>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</si>
  <si>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</si>
  <si>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</si>
  <si>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</si>
  <si>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</si>
  <si>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</si>
  <si>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</si>
  <si>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</si>
  <si>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</si>
  <si>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</si>
  <si>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</si>
  <si>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</si>
  <si>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</si>
  <si>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</si>
  <si>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</si>
  <si>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</si>
  <si>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</si>
  <si>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</si>
  <si>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</si>
  <si>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</si>
  <si>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</si>
  <si>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</si>
  <si>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</si>
  <si>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</si>
  <si>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</si>
  <si>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</si>
  <si>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</si>
  <si>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</si>
  <si>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</si>
  <si>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</si>
  <si>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</si>
  <si>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</si>
  <si>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</si>
  <si>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</si>
  <si>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</si>
  <si>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</si>
  <si>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</si>
  <si>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</si>
  <si>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</si>
  <si>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</si>
  <si>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</si>
  <si>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</si>
  <si>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</si>
  <si>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</si>
  <si>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</si>
  <si>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</si>
  <si>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</si>
  <si>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</si>
  <si>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</si>
  <si>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</si>
  <si>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</si>
  <si>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</si>
  <si>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</si>
  <si>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</si>
  <si>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</si>
  <si>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</si>
  <si>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</si>
  <si>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</si>
  <si>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</si>
  <si>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</si>
  <si>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</si>
  <si>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</si>
  <si>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</si>
  <si>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</si>
  <si>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</si>
  <si>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</si>
  <si>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</si>
  <si>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</si>
  <si>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</si>
  <si>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</si>
  <si>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</si>
  <si>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</si>
  <si>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</si>
  <si>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</si>
  <si>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</si>
  <si>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</si>
  <si>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</si>
  <si>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</si>
  <si>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</si>
  <si>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</si>
  <si>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</si>
  <si>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</si>
  <si>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</si>
  <si>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</si>
  <si>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</si>
  <si>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</si>
  <si>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</si>
  <si>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</si>
  <si>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</si>
  <si>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</si>
  <si>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</si>
  <si>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</si>
  <si>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</si>
  <si>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</si>
  <si>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</si>
  <si>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</si>
  <si>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</si>
  <si>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</si>
  <si>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</si>
  <si>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</si>
  <si>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</si>
  <si>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</si>
  <si>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</si>
  <si>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</si>
  <si>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</si>
  <si>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</si>
  <si>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</si>
  <si>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</si>
  <si>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</si>
  <si>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</si>
  <si>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</si>
  <si>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</si>
  <si>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</si>
  <si>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</si>
  <si>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</si>
  <si>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</si>
  <si>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</si>
  <si>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</si>
  <si>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</si>
  <si>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</si>
  <si>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</si>
  <si>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</si>
  <si>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</si>
  <si>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</si>
  <si>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</si>
  <si>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</si>
  <si>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</si>
  <si>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</si>
  <si>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</si>
  <si>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</si>
  <si>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</si>
  <si>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</si>
  <si>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</si>
  <si>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</si>
  <si>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</si>
  <si>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</si>
  <si>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</si>
  <si>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</si>
  <si>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</si>
  <si>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</si>
  <si>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</si>
  <si>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</si>
  <si>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</si>
  <si>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</si>
  <si>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</si>
  <si>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</si>
  <si>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</si>
  <si>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</si>
  <si>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</si>
  <si>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</si>
  <si>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</si>
  <si>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</si>
  <si>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</si>
  <si>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</si>
  <si>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</si>
  <si>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</si>
  <si>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</si>
  <si>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</si>
  <si>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</si>
  <si>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</si>
  <si>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</si>
  <si>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</si>
  <si>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</si>
  <si>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</si>
  <si>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</si>
  <si>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</si>
  <si>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</si>
  <si>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</si>
  <si>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</si>
  <si>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</si>
  <si>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</si>
  <si>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</si>
  <si>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</si>
  <si>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</si>
  <si>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</si>
  <si>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</si>
  <si>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</si>
  <si>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</si>
  <si>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</si>
  <si>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</si>
  <si>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</si>
  <si>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</si>
  <si>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</si>
  <si>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</si>
  <si>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</si>
  <si>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</si>
  <si>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</si>
  <si>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</si>
  <si>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</si>
  <si>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</si>
  <si>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</si>
  <si>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</si>
  <si>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</si>
  <si>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</si>
  <si>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</si>
  <si>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</si>
  <si>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</si>
  <si>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</si>
  <si>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</si>
  <si>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</si>
  <si>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</si>
  <si>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</si>
  <si>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</si>
  <si>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</si>
  <si>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</si>
  <si>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</si>
  <si>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</si>
  <si>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</si>
  <si>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</si>
  <si>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</si>
  <si>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</si>
  <si>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</si>
  <si>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</si>
  <si>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</si>
  <si>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</si>
  <si>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</si>
  <si>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</si>
  <si>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</si>
  <si>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</si>
  <si>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</si>
  <si>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</si>
  <si>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</si>
  <si>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</si>
  <si>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</si>
  <si>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</si>
  <si>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</si>
  <si>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</si>
  <si>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</si>
  <si>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</si>
  <si>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</si>
  <si>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</si>
  <si>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</si>
  <si>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</si>
  <si>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</si>
  <si>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</si>
  <si>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</si>
  <si>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</si>
  <si>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</si>
  <si>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</si>
  <si>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</si>
  <si>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</si>
  <si>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</si>
  <si>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</si>
  <si>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</si>
  <si>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</si>
  <si>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</si>
  <si>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</si>
  <si>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</si>
  <si>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</si>
  <si>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</si>
  <si>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</si>
  <si>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</si>
  <si>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</si>
  <si>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</si>
  <si>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</si>
  <si>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</si>
  <si>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</si>
  <si>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</si>
  <si>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</si>
  <si>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</si>
  <si>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</si>
  <si>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</si>
  <si>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</si>
  <si>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</si>
  <si>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</si>
  <si>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</si>
  <si>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</si>
  <si>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</si>
  <si>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</si>
  <si>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</si>
  <si>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</si>
  <si>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</si>
  <si>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</si>
  <si>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</si>
  <si>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</si>
  <si>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</si>
  <si>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</si>
  <si>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</si>
  <si>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</si>
  <si>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</si>
  <si>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</si>
  <si>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</si>
  <si>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</si>
  <si>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</si>
  <si>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</si>
  <si>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</si>
  <si>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</si>
  <si>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</si>
  <si>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</si>
  <si>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</si>
  <si>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</si>
  <si>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</si>
  <si>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</si>
  <si>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</si>
  <si>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</si>
  <si>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</si>
  <si>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</si>
  <si>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</si>
  <si>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</si>
  <si>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</si>
  <si>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</si>
  <si>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</si>
  <si>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</si>
  <si>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</si>
  <si>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</si>
  <si>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</si>
  <si>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</si>
  <si>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</si>
  <si>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</si>
  <si>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</si>
  <si>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</si>
  <si>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</si>
  <si>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</si>
  <si>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</si>
  <si>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</si>
  <si>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</si>
  <si>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</si>
  <si>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</si>
  <si>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</si>
  <si>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</si>
  <si>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</si>
  <si>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</si>
  <si>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</si>
  <si>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</si>
  <si>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</si>
  <si>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</si>
  <si>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</si>
  <si>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</si>
  <si>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</si>
  <si>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</si>
  <si>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</si>
  <si>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</si>
  <si>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</si>
  <si>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</si>
  <si>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</si>
  <si>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</si>
  <si>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</si>
  <si>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</si>
  <si>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</si>
  <si>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</si>
  <si>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</si>
  <si>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</si>
  <si>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</si>
  <si>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</si>
  <si>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</si>
  <si>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</si>
  <si>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</si>
  <si>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</si>
  <si>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</si>
  <si>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</si>
  <si>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</si>
  <si>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</si>
  <si>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</si>
  <si>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</si>
  <si>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</si>
  <si>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</si>
  <si>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</si>
  <si>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</si>
  <si>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</si>
  <si>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</si>
  <si>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</si>
  <si>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</si>
  <si>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</si>
  <si>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</si>
  <si>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</si>
  <si>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</si>
  <si>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</si>
  <si>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</si>
  <si>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</si>
  <si>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</si>
  <si>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</si>
  <si>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</si>
  <si>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</si>
  <si>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</si>
  <si>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</si>
  <si>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</si>
  <si>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</si>
  <si>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</si>
  <si>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</si>
  <si>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</si>
  <si>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</si>
  <si>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</si>
  <si>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</si>
  <si>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</si>
  <si>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</si>
  <si>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</si>
  <si>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</si>
  <si>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</si>
  <si>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</si>
  <si>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</si>
  <si>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</si>
  <si>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</si>
  <si>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</si>
  <si>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</si>
  <si>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</si>
  <si>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</si>
  <si>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</si>
  <si>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</si>
  <si>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</si>
  <si>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</si>
  <si>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</si>
  <si>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</si>
  <si>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</si>
  <si>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</si>
  <si>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</si>
  <si>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</si>
  <si>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</si>
  <si>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</si>
  <si>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</si>
  <si>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</si>
  <si>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</si>
  <si>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</si>
  <si>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</si>
  <si>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</si>
  <si>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</si>
  <si>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</si>
  <si>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</si>
  <si>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</si>
  <si>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</si>
  <si>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</si>
  <si>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</si>
  <si>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</si>
  <si>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</si>
  <si>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</si>
  <si>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</si>
  <si>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</si>
  <si>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</si>
  <si>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</si>
  <si>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</si>
  <si>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</si>
  <si>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</si>
  <si>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</si>
  <si>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</si>
  <si>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</si>
  <si>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</si>
  <si>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</si>
  <si>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</si>
  <si>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</si>
  <si>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</si>
  <si>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</si>
  <si>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</si>
  <si>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</si>
  <si>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</si>
  <si>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</si>
  <si>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</si>
  <si>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</si>
  <si>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</si>
  <si>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</si>
  <si>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</si>
  <si>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</si>
  <si>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</si>
  <si>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</si>
  <si>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</si>
  <si>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</si>
  <si>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</si>
  <si>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</si>
  <si>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</si>
  <si>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</si>
  <si>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</si>
  <si>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</si>
  <si>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</si>
  <si>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</si>
  <si>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</si>
  <si>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</si>
  <si>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</si>
  <si>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</si>
  <si>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</si>
  <si>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</si>
  <si>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</si>
  <si>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</si>
  <si>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</si>
  <si>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</si>
  <si>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</si>
  <si>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</si>
  <si>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</si>
  <si>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</si>
  <si>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</si>
  <si>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</si>
  <si>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</si>
  <si>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</si>
  <si>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</si>
  <si>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</si>
  <si>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</si>
  <si>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</si>
  <si>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</si>
  <si>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</si>
  <si>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</si>
  <si>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</si>
  <si>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</si>
  <si>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</si>
  <si>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</si>
  <si>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</si>
  <si>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</si>
  <si>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</si>
  <si>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</si>
  <si>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</si>
  <si>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</si>
  <si>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</si>
  <si>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</si>
  <si>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</si>
  <si>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</si>
  <si>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</si>
  <si>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</si>
  <si>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</si>
  <si>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</si>
  <si>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</si>
  <si>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</si>
  <si>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</si>
  <si>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</si>
  <si>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</si>
  <si>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</si>
  <si>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</si>
  <si>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</si>
  <si>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</si>
  <si>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</si>
  <si>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</si>
  <si>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</si>
  <si>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</si>
  <si>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</si>
  <si>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</si>
  <si>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</si>
  <si>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</si>
  <si>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</si>
  <si>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</si>
  <si>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</si>
  <si>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</si>
  <si>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</si>
  <si>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</si>
  <si>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</si>
  <si>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</si>
  <si>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</si>
  <si>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</si>
  <si>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</si>
  <si>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</si>
  <si>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</si>
  <si>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</si>
  <si>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</si>
  <si>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</si>
  <si>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</si>
  <si>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</si>
  <si>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</si>
  <si>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</si>
  <si>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</si>
  <si>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</si>
  <si>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</si>
  <si>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</si>
  <si>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</si>
  <si>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</si>
  <si>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</si>
  <si>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</si>
  <si>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</si>
  <si>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</si>
  <si>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</si>
  <si>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</si>
  <si>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</si>
  <si>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</si>
  <si>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</si>
  <si>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</si>
  <si>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</si>
  <si>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</si>
  <si>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</si>
  <si>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</si>
  <si>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</si>
  <si>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</si>
  <si>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</si>
  <si>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</si>
  <si>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</si>
  <si>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</si>
  <si>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</si>
  <si>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</si>
  <si>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</si>
  <si>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</si>
  <si>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</si>
  <si>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</si>
  <si>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</si>
  <si>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</si>
  <si>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</si>
  <si>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</si>
  <si>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</si>
  <si>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</si>
  <si>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</si>
  <si>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</si>
  <si>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</si>
  <si>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</si>
  <si>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</si>
  <si>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</si>
  <si>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</si>
  <si>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</si>
  <si>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</si>
  <si>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</si>
  <si>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</si>
  <si>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</si>
  <si>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</si>
  <si>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</si>
  <si>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</si>
  <si>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</si>
  <si>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</si>
  <si>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</si>
  <si>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</si>
  <si>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</si>
  <si>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</si>
  <si>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</si>
  <si>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</si>
  <si>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</si>
  <si>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</si>
  <si>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</si>
  <si>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</si>
  <si>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</si>
  <si>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</si>
  <si>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</si>
  <si>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</si>
  <si>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</si>
  <si>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</si>
  <si>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</si>
  <si>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</si>
  <si>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</si>
  <si>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</si>
  <si>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</si>
  <si>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</si>
  <si>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</si>
  <si>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</si>
  <si>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</si>
  <si>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</si>
  <si>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</si>
  <si>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</si>
  <si>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</si>
  <si>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</si>
  <si>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</si>
  <si>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</si>
  <si>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</si>
  <si>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</si>
  <si>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</si>
  <si>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</si>
  <si>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</si>
  <si>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</si>
  <si>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</si>
  <si>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</si>
  <si>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</si>
  <si>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</si>
  <si>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</si>
  <si>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</si>
  <si>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</si>
  <si>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</si>
  <si>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</si>
  <si>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</si>
  <si>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</si>
  <si>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</si>
  <si>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</si>
  <si>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</si>
  <si>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</si>
  <si>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</si>
  <si>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</si>
  <si>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</si>
  <si>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</si>
  <si>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</si>
  <si>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</si>
  <si>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</si>
  <si>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</si>
  <si>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</si>
  <si>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</si>
  <si>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</si>
  <si>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</si>
  <si>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</si>
  <si>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</si>
  <si>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</si>
  <si>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</si>
  <si>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</si>
  <si>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</si>
  <si>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</si>
  <si>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</si>
  <si>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</si>
  <si>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</si>
  <si>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</si>
  <si>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</si>
  <si>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</si>
  <si>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</si>
  <si>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</si>
  <si>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</si>
  <si>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</si>
  <si>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</si>
  <si>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</si>
  <si>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</si>
  <si>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</si>
  <si>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</si>
  <si>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</si>
  <si>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</si>
  <si>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</si>
  <si>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</si>
  <si>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</si>
  <si>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</si>
  <si>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</si>
  <si>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</si>
  <si>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</si>
  <si>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</si>
  <si>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</si>
  <si>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</si>
  <si>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</si>
  <si>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</si>
  <si>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</si>
  <si>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</si>
  <si>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</si>
  <si>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</si>
  <si>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</si>
  <si>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</si>
  <si>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</si>
  <si>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</si>
  <si>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</si>
  <si>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</si>
  <si>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</si>
  <si>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</si>
  <si>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</si>
  <si>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</si>
  <si>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</si>
  <si>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</si>
  <si>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</si>
  <si>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</si>
  <si>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</si>
  <si>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</si>
  <si>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</si>
  <si>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</si>
  <si>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</si>
  <si>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</si>
  <si>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</si>
  <si>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</si>
  <si>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</si>
  <si>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</si>
  <si>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</si>
  <si>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</si>
  <si>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</si>
  <si>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</si>
  <si>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</si>
  <si>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</si>
  <si>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</si>
  <si>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</si>
  <si>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</si>
  <si>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</si>
  <si>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</si>
  <si>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</si>
  <si>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</si>
  <si>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</si>
  <si>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</si>
  <si>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</si>
  <si>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</si>
  <si>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</si>
  <si>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</si>
  <si>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</si>
  <si>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</si>
  <si>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</si>
  <si>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</si>
  <si>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</si>
  <si>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</si>
  <si>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</si>
  <si>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</si>
  <si>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</si>
  <si>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</si>
  <si>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</si>
  <si>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</si>
  <si>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</si>
  <si>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</si>
  <si>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</si>
  <si>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</si>
  <si>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</si>
  <si>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</si>
  <si>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</si>
  <si>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</si>
  <si>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</si>
  <si>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</si>
  <si>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</si>
  <si>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</si>
  <si>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</si>
  <si>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</si>
  <si>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</si>
  <si>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</si>
  <si>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</si>
  <si>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</si>
  <si>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</si>
  <si>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</si>
  <si>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</si>
  <si>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</si>
  <si>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</si>
  <si>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</si>
  <si>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</si>
  <si>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</si>
  <si>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</si>
  <si>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</si>
  <si>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</si>
  <si>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</si>
  <si>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</si>
  <si>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</si>
  <si>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</si>
  <si>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</si>
  <si>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</si>
  <si>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</si>
  <si>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</si>
  <si>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</si>
  <si>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</si>
  <si>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</si>
  <si>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</si>
  <si>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</si>
  <si>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</si>
  <si>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</si>
  <si>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</si>
  <si>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</si>
  <si>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</si>
  <si>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</si>
  <si>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</si>
  <si>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</si>
  <si>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</si>
  <si>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</si>
  <si>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</si>
  <si>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</si>
  <si>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</si>
  <si>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</si>
  <si>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</si>
  <si>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</si>
  <si>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</si>
  <si>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</si>
  <si>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</si>
  <si>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</si>
  <si>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</si>
  <si>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</si>
  <si>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</si>
  <si>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</si>
  <si>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</si>
  <si>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</si>
  <si>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</si>
  <si>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</si>
  <si>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</si>
  <si>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</si>
  <si>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</si>
  <si>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</si>
  <si>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</si>
  <si>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</si>
  <si>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</si>
  <si>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</si>
  <si>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</si>
  <si>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</si>
  <si>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</si>
  <si>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</si>
  <si>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</si>
  <si>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</si>
  <si>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</si>
  <si>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</si>
  <si>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</si>
  <si>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</si>
  <si>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</si>
  <si>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</si>
  <si>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</si>
  <si>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</si>
  <si>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</si>
  <si>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</si>
  <si>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</si>
  <si>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</si>
  <si>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</si>
  <si>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</si>
  <si>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</si>
  <si>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</si>
  <si>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</si>
  <si>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</si>
  <si>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</si>
  <si>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</si>
  <si>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</si>
  <si>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</si>
  <si>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</si>
  <si>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</si>
  <si>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</si>
  <si>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</si>
  <si>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</si>
  <si>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</si>
  <si>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</si>
  <si>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</si>
  <si>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</si>
  <si>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</si>
  <si>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</si>
  <si>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</si>
  <si>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</si>
  <si>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</si>
  <si>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</si>
  <si>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</si>
  <si>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</si>
  <si>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</si>
  <si>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</si>
  <si>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</si>
  <si>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</si>
  <si>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</si>
  <si>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</si>
  <si>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</si>
  <si>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</si>
  <si>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</si>
  <si>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</si>
  <si>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</si>
  <si>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</si>
  <si>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</si>
  <si>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</si>
  <si>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</si>
  <si>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</si>
  <si>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</si>
  <si>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</si>
  <si>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</si>
  <si>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</si>
  <si>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</si>
  <si>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</si>
  <si>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</si>
  <si>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</si>
  <si>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</si>
  <si>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</si>
  <si>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</si>
  <si>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</si>
  <si>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</si>
  <si>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</si>
  <si>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</si>
  <si>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</si>
  <si>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</si>
  <si>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</si>
  <si>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</si>
  <si>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</si>
  <si>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</si>
  <si>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</si>
  <si>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</si>
  <si>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</si>
  <si>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</si>
  <si>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</si>
  <si>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</si>
  <si>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</si>
  <si>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</si>
  <si>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</si>
  <si>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</si>
  <si>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</si>
  <si>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</si>
  <si>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</si>
  <si>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</si>
  <si>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</si>
  <si>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</si>
  <si>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</si>
  <si>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</si>
  <si>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</si>
  <si>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</si>
  <si>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</si>
  <si>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</si>
  <si>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</si>
  <si>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</si>
  <si>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</si>
  <si>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</si>
  <si>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</si>
  <si>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</si>
  <si>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</si>
  <si>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</si>
  <si>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</si>
  <si>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</si>
  <si>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</si>
  <si>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</si>
  <si>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</si>
  <si>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</si>
  <si>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</si>
  <si>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</si>
  <si>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</si>
  <si>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</si>
  <si>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</si>
  <si>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</si>
  <si>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</si>
  <si>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</si>
  <si>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</si>
  <si>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</si>
  <si>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</si>
  <si>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</si>
  <si>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</si>
  <si>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</si>
  <si>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</si>
  <si>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</si>
  <si>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</si>
  <si>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</si>
  <si>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</si>
  <si>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</si>
  <si>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</si>
  <si>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</si>
  <si>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</si>
  <si>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</si>
  <si>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</si>
  <si>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</si>
  <si>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</si>
  <si>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</si>
  <si>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</si>
  <si>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</si>
  <si>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</si>
  <si>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</si>
  <si>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</si>
  <si>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</si>
  <si>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</si>
  <si>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</si>
  <si>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</si>
  <si>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</si>
  <si>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</si>
  <si>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</si>
  <si>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</si>
  <si>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</si>
  <si>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</si>
  <si>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</si>
  <si>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</si>
  <si>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</si>
  <si>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</si>
  <si>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</si>
  <si>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</si>
  <si>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</si>
  <si>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</si>
  <si>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</si>
  <si>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</si>
  <si>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</si>
  <si>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</si>
  <si>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</si>
  <si>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</si>
  <si>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</si>
  <si>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</si>
  <si>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</si>
  <si>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</si>
  <si>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</si>
  <si>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</si>
  <si>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</si>
  <si>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</si>
  <si>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</si>
  <si>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</si>
  <si>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</si>
  <si>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</si>
  <si>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</si>
  <si>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</si>
  <si>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</si>
  <si>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</si>
  <si>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</si>
  <si>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</si>
  <si>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</si>
  <si>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</si>
  <si>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</si>
  <si>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</si>
  <si>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</si>
  <si>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</si>
  <si>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</si>
  <si>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</si>
  <si>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</si>
  <si>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</si>
  <si>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</si>
  <si>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</si>
  <si>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</si>
  <si>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</si>
  <si>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</si>
  <si>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</si>
  <si>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</si>
  <si>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</si>
  <si>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</si>
  <si>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</si>
  <si>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</si>
  <si>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</si>
  <si>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</si>
  <si>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</si>
  <si>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</si>
  <si>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</si>
  <si>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</si>
  <si>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</si>
  <si>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</si>
  <si>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</si>
  <si>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</si>
  <si>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</si>
  <si>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</si>
  <si>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</si>
  <si>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</si>
  <si>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</si>
  <si>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</si>
  <si>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</si>
  <si>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</si>
  <si>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</si>
  <si>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</si>
  <si>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</si>
  <si>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</si>
  <si>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</si>
  <si>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</si>
  <si>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</si>
  <si>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</si>
  <si>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</si>
  <si>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</si>
  <si>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</si>
  <si>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</si>
  <si>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</si>
  <si>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</si>
  <si>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</si>
  <si>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</si>
  <si>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</si>
  <si>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</si>
  <si>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</si>
  <si>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</si>
  <si>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</si>
  <si>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</si>
  <si>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</si>
  <si>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</si>
  <si>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</si>
  <si>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</si>
  <si>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</si>
  <si>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</si>
  <si>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</si>
  <si>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</si>
  <si>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</si>
  <si>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</si>
  <si>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</si>
  <si>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</si>
  <si>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</si>
  <si>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</si>
  <si>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</si>
  <si>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</si>
  <si>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</si>
  <si>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</si>
  <si>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</si>
  <si>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</si>
  <si>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</si>
  <si>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</si>
  <si>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</si>
  <si>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</si>
  <si>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</si>
  <si>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</si>
  <si>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</si>
  <si>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</si>
  <si>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</si>
  <si>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</si>
  <si>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</si>
  <si>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</si>
  <si>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</si>
  <si>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</si>
  <si>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</si>
  <si>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</si>
  <si>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</si>
  <si>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</si>
  <si>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</si>
  <si>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</si>
  <si>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</si>
  <si>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</si>
  <si>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</si>
  <si>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</si>
  <si>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</si>
  <si>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</si>
  <si>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</si>
  <si>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</si>
  <si>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</si>
  <si>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</si>
  <si>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</si>
  <si>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</si>
  <si>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</si>
  <si>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</si>
  <si>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</si>
  <si>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</si>
  <si>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</si>
  <si>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</si>
  <si>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</si>
  <si>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</si>
  <si>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</si>
  <si>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</si>
  <si>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</si>
  <si>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</si>
  <si>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</si>
  <si>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</si>
  <si>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</si>
  <si>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</si>
  <si>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</si>
  <si>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</si>
  <si>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</si>
  <si>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</si>
  <si>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</si>
  <si>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</si>
  <si>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</si>
  <si>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</si>
  <si>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</si>
  <si>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</si>
  <si>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</si>
  <si>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</si>
  <si>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</si>
  <si>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</si>
  <si>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</si>
  <si>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</si>
  <si>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</si>
  <si>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</si>
  <si>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</si>
  <si>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</si>
  <si>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</si>
  <si>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</si>
  <si>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</si>
  <si>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</si>
  <si>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</si>
  <si>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</si>
  <si>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</si>
  <si>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</si>
  <si>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</si>
  <si>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</si>
  <si>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</si>
  <si>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</si>
  <si>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</si>
  <si>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</si>
  <si>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</si>
  <si>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</si>
  <si>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</si>
  <si>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</si>
  <si>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</si>
  <si>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</si>
  <si>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</si>
  <si>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</si>
  <si>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</si>
  <si>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</si>
  <si>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</si>
  <si>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</si>
  <si>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</si>
  <si>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</si>
  <si>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</si>
  <si>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</si>
  <si>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</si>
  <si>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</si>
  <si>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</si>
  <si>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</si>
  <si>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</si>
  <si>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</si>
  <si>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</si>
  <si>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</si>
  <si>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</si>
  <si>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</si>
  <si>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</si>
  <si>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</si>
  <si>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</si>
  <si>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</si>
  <si>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</si>
  <si>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</si>
  <si>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</si>
  <si>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</si>
  <si>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</si>
  <si>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</si>
  <si>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</si>
  <si>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</si>
  <si>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</si>
  <si>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</si>
  <si>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</si>
  <si>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</si>
  <si>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</si>
  <si>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</si>
  <si>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</si>
  <si>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</si>
  <si>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</si>
  <si>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</si>
  <si>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</si>
  <si>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</si>
  <si>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</si>
  <si>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</si>
  <si>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</si>
  <si>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</si>
  <si>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</si>
  <si>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</si>
  <si>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</si>
  <si>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</si>
  <si>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</si>
  <si>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</si>
  <si>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</si>
  <si>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</si>
  <si>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</si>
  <si>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</si>
  <si>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</si>
  <si>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</si>
  <si>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</si>
  <si>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</si>
  <si>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</si>
  <si>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</si>
  <si>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</si>
  <si>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</si>
  <si>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</si>
  <si>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</si>
  <si>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</si>
  <si>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</si>
  <si>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</si>
  <si>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</si>
  <si>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</si>
  <si>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</si>
  <si>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</si>
  <si>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</si>
  <si>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</si>
  <si>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</si>
  <si>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</si>
  <si>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</si>
  <si>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</si>
  <si>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</si>
  <si>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</si>
  <si>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</si>
  <si>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</si>
  <si>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</si>
  <si>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</si>
  <si>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</si>
  <si>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</si>
  <si>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</si>
  <si>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</si>
  <si>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</si>
  <si>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</si>
  <si>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</si>
  <si>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</si>
  <si>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</si>
  <si>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</si>
  <si>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</si>
  <si>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</si>
  <si>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</si>
  <si>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</si>
  <si>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</si>
  <si>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</si>
  <si>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</si>
  <si>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</si>
  <si>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</si>
  <si>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</si>
  <si>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</si>
  <si>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</si>
  <si>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</si>
  <si>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</si>
  <si>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</si>
  <si>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</si>
  <si>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</si>
  <si>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</si>
  <si>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</si>
  <si>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</si>
  <si>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</si>
  <si>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</si>
  <si>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</si>
  <si>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</si>
  <si>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</si>
  <si>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</si>
  <si>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</si>
  <si>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</si>
  <si>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</si>
  <si>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</si>
  <si>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</si>
  <si>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</si>
  <si>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</si>
  <si>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</si>
  <si>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</si>
  <si>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</si>
  <si>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</si>
  <si>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</si>
  <si>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</si>
  <si>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</si>
  <si>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</si>
  <si>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</si>
  <si>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</si>
  <si>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</si>
  <si>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</si>
  <si>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</si>
  <si>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</si>
  <si>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</si>
  <si>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</si>
  <si>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</si>
  <si>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</si>
  <si>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</si>
  <si>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</si>
  <si>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</si>
  <si>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</si>
  <si>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</si>
  <si>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</si>
  <si>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</si>
  <si>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</si>
  <si>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</si>
  <si>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</si>
  <si>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</si>
  <si>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</si>
  <si>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</si>
  <si>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</si>
  <si>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</si>
  <si>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</si>
  <si>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</si>
  <si>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</si>
  <si>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</si>
  <si>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</si>
  <si>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</si>
  <si>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</si>
  <si>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</si>
  <si>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</si>
  <si>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</si>
  <si>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</si>
  <si>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</si>
  <si>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</si>
  <si>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</si>
  <si>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</si>
  <si>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</si>
  <si>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</si>
  <si>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</si>
  <si>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</si>
  <si>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</si>
  <si>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</si>
  <si>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</si>
  <si>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</si>
  <si>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</si>
  <si>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</si>
  <si>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</si>
  <si>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</si>
  <si>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</si>
  <si>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</si>
  <si>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</si>
  <si>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</si>
  <si>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</si>
  <si>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</si>
  <si>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</si>
  <si>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</si>
  <si>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</si>
  <si>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</si>
  <si>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</si>
  <si>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</si>
  <si>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</si>
  <si>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</si>
  <si>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</si>
  <si>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</si>
  <si>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</si>
  <si>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</si>
  <si>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</si>
  <si>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</si>
  <si>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</si>
  <si>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</si>
  <si>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</si>
  <si>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</si>
  <si>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</si>
  <si>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</si>
  <si>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</si>
  <si>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</si>
  <si>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</si>
  <si>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</si>
  <si>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</si>
  <si>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</si>
  <si>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</si>
  <si>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</si>
  <si>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</si>
  <si>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</si>
  <si>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</si>
  <si>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</si>
  <si>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</si>
  <si>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</si>
  <si>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</si>
  <si>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</si>
  <si>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</si>
  <si>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</si>
  <si>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</si>
  <si>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</si>
  <si>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</si>
  <si>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</si>
  <si>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</si>
  <si>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</si>
  <si>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</si>
  <si>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</si>
  <si>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</si>
  <si>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</si>
  <si>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</si>
  <si>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</si>
  <si>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</si>
  <si>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</si>
  <si>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</si>
  <si>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</si>
  <si>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</si>
  <si>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</si>
  <si>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</si>
  <si>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</si>
  <si>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</si>
  <si>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</si>
  <si>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</si>
  <si>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</si>
  <si>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</si>
  <si>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</si>
  <si>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</si>
  <si>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</si>
  <si>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</si>
  <si>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</si>
  <si>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</si>
  <si>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</si>
  <si>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</si>
  <si>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</si>
  <si>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</si>
  <si>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</si>
  <si>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</si>
  <si>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</si>
  <si>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</si>
  <si>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</si>
  <si>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</si>
  <si>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</si>
  <si>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</si>
  <si>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</si>
  <si>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</si>
  <si>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</si>
  <si>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</si>
  <si>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</si>
  <si>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</si>
  <si>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</si>
  <si>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</si>
  <si>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</si>
  <si>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</si>
  <si>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</si>
  <si>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</si>
  <si>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</si>
  <si>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</si>
  <si>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</si>
  <si>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</si>
  <si>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</si>
  <si>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</si>
  <si>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</si>
  <si>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</si>
  <si>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</si>
  <si>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</si>
  <si>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</si>
  <si>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</si>
  <si>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</si>
  <si>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</si>
  <si>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</si>
  <si>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</si>
  <si>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</si>
  <si>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</si>
  <si>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</si>
  <si>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</si>
  <si>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</si>
  <si>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</si>
  <si>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</si>
  <si>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</si>
  <si>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</si>
  <si>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</si>
  <si>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</si>
  <si>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</si>
  <si>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</si>
  <si>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</si>
  <si>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</si>
  <si>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</si>
  <si>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</si>
  <si>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</si>
  <si>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</si>
  <si>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</si>
  <si>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</si>
  <si>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</si>
  <si>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</si>
  <si>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</si>
  <si>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</si>
  <si>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</si>
  <si>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</si>
  <si>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</si>
  <si>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</si>
  <si>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</si>
  <si>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</si>
  <si>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</si>
  <si>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</si>
  <si>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</si>
  <si>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</si>
  <si>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</si>
  <si>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</si>
  <si>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</si>
  <si>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</si>
  <si>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</si>
  <si>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</si>
  <si>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</si>
  <si>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</si>
  <si>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</si>
  <si>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</si>
  <si>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</si>
  <si>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</si>
  <si>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</si>
  <si>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</si>
  <si>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</si>
  <si>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</si>
  <si>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</si>
  <si>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</si>
  <si>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</si>
  <si>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</si>
  <si>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</si>
  <si>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</si>
  <si>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</si>
  <si>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</si>
  <si>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</si>
  <si>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</si>
  <si>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</si>
  <si>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</si>
  <si>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</si>
  <si>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</si>
  <si>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</si>
  <si>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</si>
  <si>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</si>
  <si>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</si>
  <si>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</si>
  <si>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</si>
  <si>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</si>
  <si>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</si>
  <si>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</si>
  <si>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</si>
  <si>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</si>
  <si>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</si>
  <si>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</si>
  <si>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</si>
  <si>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</si>
  <si>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</si>
  <si>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</si>
  <si>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</si>
  <si>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</si>
  <si>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</si>
  <si>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</si>
  <si>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</si>
  <si>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</si>
  <si>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</si>
  <si>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</si>
  <si>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</si>
  <si>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</si>
  <si>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</si>
  <si>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</si>
  <si>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</si>
  <si>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</si>
  <si>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</si>
  <si>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</si>
  <si>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</si>
  <si>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</si>
  <si>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</si>
  <si>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</si>
  <si>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</si>
  <si>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</si>
  <si>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</si>
  <si>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</si>
  <si>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</si>
  <si>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</si>
  <si>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</si>
  <si>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</si>
  <si>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</si>
  <si>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</si>
  <si>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</si>
  <si>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</si>
  <si>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</si>
  <si>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</si>
  <si>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</si>
  <si>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</si>
  <si>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</si>
  <si>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</si>
  <si>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</si>
  <si>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</si>
  <si>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</si>
  <si>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</si>
  <si>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</si>
  <si>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</si>
  <si>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</si>
  <si>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</si>
  <si>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</si>
  <si>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</si>
  <si>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</si>
  <si>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</si>
  <si>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</si>
  <si>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</si>
  <si>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</si>
  <si>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</si>
  <si>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</si>
  <si>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</si>
  <si>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</si>
  <si>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</si>
  <si>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</si>
  <si>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</si>
  <si>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</si>
  <si>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</si>
  <si>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</si>
  <si>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</si>
  <si>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</si>
  <si>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</si>
  <si>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</si>
  <si>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</si>
  <si>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</si>
  <si>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</si>
  <si>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</si>
  <si>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</si>
  <si>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</si>
  <si>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</si>
  <si>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</si>
  <si>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</si>
  <si>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</si>
  <si>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</si>
  <si>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</si>
  <si>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</si>
  <si>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</si>
  <si>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</si>
  <si>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</si>
  <si>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</si>
  <si>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</si>
  <si>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</si>
  <si>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</si>
  <si>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</si>
  <si>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</si>
  <si>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</si>
  <si>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</si>
  <si>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</si>
  <si>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</si>
  <si>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</si>
  <si>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</si>
  <si>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</si>
  <si>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</si>
  <si>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</si>
  <si>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</si>
  <si>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</si>
  <si>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</si>
  <si>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</si>
  <si>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</si>
  <si>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</si>
  <si>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</si>
  <si>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</si>
  <si>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</si>
  <si>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</si>
  <si>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</si>
  <si>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</si>
  <si>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</si>
  <si>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</si>
  <si>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</si>
  <si>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</si>
  <si>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</si>
  <si>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</si>
  <si>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</si>
  <si>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</si>
  <si>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</si>
  <si>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</si>
  <si>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</si>
  <si>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</si>
  <si>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</si>
  <si>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</si>
  <si>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</si>
  <si>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</si>
  <si>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</si>
  <si>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</si>
  <si>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</si>
  <si>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</si>
  <si>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</si>
  <si>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</si>
  <si>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</si>
  <si>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</si>
  <si>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</si>
  <si>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</si>
  <si>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</si>
  <si>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</si>
  <si>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</si>
  <si>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</si>
  <si>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</si>
  <si>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</si>
  <si>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</si>
  <si>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</si>
  <si>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</si>
  <si>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</si>
  <si>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</si>
  <si>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</si>
  <si>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</si>
  <si>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</si>
  <si>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</si>
  <si>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</si>
  <si>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</si>
  <si>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</si>
  <si>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</si>
  <si>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</si>
  <si>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</si>
  <si>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</si>
  <si>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</si>
  <si>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</si>
  <si>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</si>
  <si>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</si>
  <si>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</si>
  <si>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</si>
  <si>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</si>
  <si>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</si>
  <si>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</si>
  <si>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</si>
  <si>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</si>
  <si>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</si>
  <si>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</si>
  <si>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</si>
  <si>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</si>
  <si>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</si>
  <si>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</si>
  <si>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</si>
  <si>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</si>
  <si>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</si>
  <si>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</si>
  <si>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</si>
  <si>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</si>
  <si>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</si>
  <si>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</si>
  <si>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</si>
  <si>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</si>
  <si>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</si>
  <si>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</si>
  <si>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</si>
  <si>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</si>
  <si>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</si>
  <si>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</si>
  <si>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</si>
  <si>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</si>
  <si>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</si>
  <si>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</si>
  <si>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</si>
  <si>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</si>
  <si>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</si>
  <si>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</si>
  <si>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</si>
  <si>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</si>
  <si>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</si>
  <si>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</si>
  <si>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</si>
  <si>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</si>
  <si>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</si>
  <si>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</si>
  <si>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</si>
  <si>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</si>
  <si>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</si>
  <si>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</si>
  <si>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</si>
  <si>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</si>
  <si>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</si>
  <si>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</si>
  <si>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</si>
  <si>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</si>
  <si>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</si>
  <si>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</si>
  <si>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</si>
  <si>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</si>
  <si>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</si>
  <si>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</si>
  <si>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</si>
  <si>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</si>
  <si>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</si>
  <si>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</si>
  <si>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</si>
  <si>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</si>
  <si>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</si>
  <si>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</si>
  <si>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</si>
  <si>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</si>
  <si>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</si>
  <si>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</si>
  <si>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</si>
  <si>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</si>
  <si>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</si>
  <si>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</si>
  <si>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</si>
  <si>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</si>
  <si>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</si>
  <si>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</si>
  <si>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</si>
  <si>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</si>
  <si>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</si>
  <si>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</si>
  <si>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</si>
  <si>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</si>
  <si>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</si>
  <si>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</si>
  <si>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</si>
  <si>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</si>
  <si>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</si>
  <si>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</si>
  <si>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</si>
  <si>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</si>
  <si>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</si>
  <si>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</si>
  <si>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</si>
  <si>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</si>
  <si>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</si>
  <si>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</si>
  <si>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</si>
  <si>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</si>
  <si>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</si>
  <si>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</si>
  <si>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</si>
  <si>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</si>
  <si>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</si>
  <si>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</si>
  <si>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</si>
  <si>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</si>
  <si>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</si>
  <si>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</si>
  <si>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</si>
  <si>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</si>
  <si>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</si>
  <si>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</si>
  <si>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</si>
  <si>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</si>
  <si>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</si>
  <si>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</si>
  <si>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</si>
  <si>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</si>
  <si>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</si>
  <si>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</si>
  <si>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</si>
  <si>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</si>
  <si>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</si>
  <si>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</si>
  <si>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</si>
  <si>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</si>
  <si>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</si>
  <si>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</si>
  <si>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</si>
  <si>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</si>
  <si>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</si>
  <si>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</si>
  <si>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</si>
  <si>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</si>
  <si>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</si>
  <si>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</si>
  <si>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</si>
  <si>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</si>
  <si>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</si>
  <si>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</si>
  <si>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</si>
  <si>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</si>
  <si>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</si>
  <si>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</si>
  <si>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</si>
  <si>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</si>
  <si>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</si>
  <si>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</si>
  <si>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</si>
  <si>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</si>
  <si>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</si>
  <si>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</si>
  <si>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</si>
  <si>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</si>
  <si>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</si>
  <si>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</si>
  <si>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</si>
  <si>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</si>
  <si>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</si>
  <si>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</si>
  <si>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</si>
  <si>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</si>
  <si>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</si>
  <si>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</si>
  <si>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</si>
  <si>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</si>
  <si>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</si>
  <si>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</si>
  <si>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</si>
  <si>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</si>
  <si>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</si>
  <si>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</si>
  <si>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</si>
  <si>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</si>
  <si>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</si>
  <si>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</si>
  <si>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</si>
  <si>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</si>
  <si>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</si>
  <si>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</si>
  <si>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</si>
  <si>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</si>
  <si>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</si>
  <si>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</si>
  <si>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</si>
  <si>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</si>
  <si>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</si>
  <si>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</si>
  <si>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</si>
  <si>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</si>
  <si>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</si>
  <si>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</si>
  <si>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</si>
  <si>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</si>
  <si>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</si>
  <si>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</si>
  <si>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</si>
  <si>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</si>
  <si>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</si>
  <si>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</si>
  <si>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</si>
  <si>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</si>
  <si>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</si>
  <si>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</si>
  <si>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</si>
  <si>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</si>
  <si>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</si>
  <si>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</si>
  <si>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</si>
  <si>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</si>
  <si>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</si>
  <si>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</si>
  <si>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</si>
  <si>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</si>
  <si>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</si>
  <si>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</si>
  <si>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</si>
  <si>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</si>
  <si>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</si>
  <si>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</si>
  <si>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</si>
  <si>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</si>
  <si>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</si>
  <si>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</si>
  <si>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</si>
  <si>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</si>
  <si>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</si>
  <si>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</si>
  <si>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</si>
  <si>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</si>
  <si>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</si>
  <si>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</si>
  <si>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</si>
  <si>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</si>
  <si>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</si>
  <si>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</si>
  <si>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</si>
  <si>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</si>
  <si>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</si>
  <si>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</si>
  <si>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</si>
  <si>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</si>
  <si>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</si>
  <si>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</si>
  <si>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</si>
  <si>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</si>
  <si>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</si>
  <si>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</si>
  <si>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</si>
  <si>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</si>
  <si>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</si>
  <si>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</si>
  <si>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</si>
  <si>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</si>
  <si>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</si>
  <si>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</si>
  <si>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</si>
  <si>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</si>
  <si>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</si>
  <si>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</si>
  <si>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</si>
  <si>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</si>
  <si>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</si>
  <si>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</si>
  <si>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</si>
  <si>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</si>
  <si>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</si>
  <si>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</si>
  <si>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</si>
  <si>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</si>
  <si>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</si>
  <si>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</si>
  <si>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</si>
  <si>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</si>
  <si>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</si>
  <si>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</si>
  <si>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</si>
  <si>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</si>
  <si>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</si>
  <si>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</si>
  <si>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</si>
  <si>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</si>
  <si>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</si>
  <si>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</si>
  <si>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</si>
  <si>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</si>
  <si>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</si>
  <si>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</si>
  <si>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</si>
  <si>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</si>
  <si>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</si>
  <si>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</si>
  <si>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</si>
  <si>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</si>
  <si>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</si>
  <si>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</si>
  <si>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</si>
  <si>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</si>
  <si>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</si>
  <si>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</si>
  <si>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</si>
  <si>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</si>
  <si>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</si>
  <si>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</si>
  <si>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</si>
  <si>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</si>
  <si>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</si>
  <si>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</si>
  <si>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</si>
  <si>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</si>
  <si>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</si>
  <si>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</si>
  <si>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</si>
  <si>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</si>
  <si>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</si>
  <si>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</si>
  <si>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</si>
  <si>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</si>
  <si>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</si>
  <si>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</si>
  <si>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</si>
  <si>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</si>
  <si>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</si>
  <si>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</si>
  <si>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</si>
  <si>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</si>
  <si>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</si>
  <si>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</si>
  <si>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</si>
  <si>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</si>
  <si>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</si>
  <si>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</si>
  <si>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</si>
  <si>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</si>
  <si>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</si>
  <si>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</si>
  <si>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</si>
  <si>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</si>
  <si>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</si>
  <si>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</si>
  <si>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</si>
  <si>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</si>
  <si>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</si>
  <si>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</si>
  <si>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</si>
  <si>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</si>
  <si>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</si>
  <si>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</si>
  <si>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</si>
  <si>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</si>
  <si>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</si>
  <si>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</si>
  <si>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</si>
  <si>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</si>
  <si>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</si>
  <si>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</si>
  <si>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</si>
  <si>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</si>
  <si>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</si>
  <si>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</si>
  <si>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</si>
  <si>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</si>
  <si>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</si>
  <si>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</si>
  <si>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</si>
  <si>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</si>
  <si>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</si>
  <si>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</si>
  <si>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</si>
  <si>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</si>
  <si>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</si>
  <si>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</si>
  <si>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</si>
  <si>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</si>
  <si>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</si>
  <si>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</si>
  <si>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</si>
  <si>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</si>
  <si>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</si>
  <si>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</si>
  <si>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</si>
  <si>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</si>
  <si>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</si>
  <si>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</si>
  <si>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</si>
  <si>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</si>
  <si>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</si>
  <si>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</si>
  <si>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</si>
  <si>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</si>
  <si>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</si>
  <si>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</si>
  <si>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</si>
  <si>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</si>
  <si>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</si>
  <si>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</si>
  <si>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</si>
  <si>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</si>
  <si>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</si>
  <si>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</si>
  <si>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</si>
  <si>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</si>
  <si>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</si>
  <si>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</si>
  <si>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</si>
  <si>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</si>
  <si>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</si>
  <si>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</si>
  <si>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</si>
  <si>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</si>
  <si>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</si>
  <si>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</si>
  <si>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</si>
  <si>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</si>
  <si>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</si>
  <si>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</si>
  <si>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</si>
  <si>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</si>
  <si>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</si>
  <si>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</si>
  <si>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</si>
  <si>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</si>
  <si>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</si>
  <si>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</si>
  <si>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</si>
  <si>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</si>
  <si>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</si>
  <si>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</si>
  <si>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</si>
  <si>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</si>
  <si>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</si>
  <si>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</si>
  <si>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</si>
  <si>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</si>
  <si>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</si>
  <si>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</si>
  <si>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</si>
  <si>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</si>
  <si>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</si>
  <si>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</si>
  <si>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</si>
  <si>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</si>
  <si>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</si>
  <si>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</si>
  <si>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</si>
  <si>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</si>
  <si>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</si>
  <si>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</si>
  <si>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</si>
  <si>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</si>
  <si>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</si>
  <si>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</si>
  <si>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</si>
  <si>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</si>
  <si>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</si>
  <si>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</si>
  <si>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</si>
  <si>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</si>
  <si>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</si>
  <si>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</si>
  <si>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</si>
  <si>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</si>
  <si>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</si>
  <si>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</si>
  <si>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</si>
  <si>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</si>
  <si>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</si>
  <si>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</si>
  <si>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</si>
  <si>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</si>
  <si>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</si>
  <si>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</si>
  <si>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</si>
  <si>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</si>
  <si>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</si>
  <si>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</si>
  <si>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</si>
  <si>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</si>
  <si>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</si>
  <si>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</si>
  <si>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</si>
  <si>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</si>
  <si>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</si>
  <si>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</si>
  <si>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</si>
  <si>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</si>
  <si>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</si>
  <si>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</si>
  <si>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</si>
  <si>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</si>
  <si>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</si>
  <si>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</si>
  <si>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</si>
  <si>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</si>
  <si>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</si>
  <si>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</si>
  <si>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</si>
  <si>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</si>
  <si>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</si>
  <si>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</si>
  <si>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</si>
  <si>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</si>
  <si>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</si>
  <si>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</si>
  <si>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</si>
  <si>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</si>
  <si>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</si>
  <si>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</si>
  <si>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</si>
  <si>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</si>
  <si>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</si>
  <si>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</si>
  <si>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</si>
  <si>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</si>
  <si>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</si>
  <si>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</si>
  <si>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</si>
  <si>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</si>
  <si>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</si>
  <si>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</si>
  <si>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</si>
  <si>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</si>
  <si>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</si>
  <si>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</si>
  <si>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</si>
  <si>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</si>
  <si>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</si>
  <si>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</si>
  <si>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</si>
  <si>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</si>
  <si>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</si>
  <si>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</si>
  <si>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</si>
  <si>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</si>
  <si>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</si>
  <si>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</si>
  <si>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</si>
  <si>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</si>
  <si>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</si>
  <si>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</si>
  <si>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</si>
  <si>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</si>
  <si>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</si>
  <si>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</si>
  <si>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</si>
  <si>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</si>
  <si>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</si>
  <si>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</si>
  <si>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</si>
  <si>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</si>
  <si>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</si>
  <si>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</si>
  <si>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</si>
  <si>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</si>
  <si>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</si>
  <si>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</si>
  <si>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</si>
  <si>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</si>
  <si>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</si>
  <si>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</si>
  <si>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</si>
  <si>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</si>
  <si>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</si>
  <si>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</si>
  <si>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</si>
  <si>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</si>
  <si>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</si>
  <si>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</si>
  <si>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</si>
  <si>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</si>
  <si>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</si>
  <si>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</si>
  <si>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</si>
  <si>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</si>
  <si>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</si>
  <si>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</si>
  <si>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</si>
  <si>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</si>
  <si>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</si>
  <si>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</si>
  <si>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</si>
  <si>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</si>
  <si>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</si>
  <si>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</si>
  <si>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</si>
  <si>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</si>
  <si>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</si>
  <si>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</si>
  <si>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</si>
  <si>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</si>
  <si>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</si>
  <si>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</si>
  <si>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</si>
  <si>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</si>
  <si>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</si>
  <si>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</si>
  <si>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</si>
  <si>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</si>
  <si>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</si>
  <si>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</si>
  <si>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</si>
  <si>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</si>
  <si>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</si>
  <si>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</si>
  <si>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</si>
  <si>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</si>
  <si>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</si>
  <si>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</si>
  <si>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</si>
  <si>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</si>
  <si>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</si>
  <si>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</si>
  <si>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</si>
  <si>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</si>
  <si>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</si>
  <si>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</si>
  <si>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</si>
  <si>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</si>
  <si>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</si>
  <si>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</si>
  <si>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</si>
  <si>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</si>
  <si>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</si>
  <si>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</si>
  <si>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</si>
  <si>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</si>
  <si>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</si>
  <si>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</si>
  <si>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</si>
  <si>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</si>
  <si>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</si>
  <si>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</si>
  <si>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</si>
  <si>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</si>
  <si>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</si>
  <si>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</si>
  <si>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</si>
  <si>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</si>
  <si>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</si>
  <si>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</si>
  <si>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</si>
  <si>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</si>
  <si>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</si>
  <si>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</si>
  <si>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</si>
  <si>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</si>
  <si>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</si>
  <si>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</si>
  <si>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</si>
  <si>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</si>
  <si>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</si>
  <si>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</si>
  <si>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</si>
  <si>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</si>
  <si>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</si>
  <si>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</si>
  <si>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</si>
  <si>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</si>
  <si>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</si>
  <si>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</si>
  <si>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</si>
  <si>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</si>
  <si>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</si>
  <si>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</si>
  <si>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</si>
  <si>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</si>
  <si>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</si>
  <si>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</si>
  <si>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</si>
  <si>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</si>
  <si>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</si>
  <si>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</si>
  <si>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</si>
  <si>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</si>
  <si>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</si>
  <si>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</si>
  <si>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</si>
  <si>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</si>
  <si>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</si>
  <si>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</si>
  <si>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</si>
  <si>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</si>
  <si>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</si>
  <si>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</si>
  <si>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</si>
  <si>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</si>
  <si>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</si>
  <si>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</si>
  <si>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</si>
  <si>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</si>
  <si>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</si>
  <si>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</si>
  <si>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</si>
  <si>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</si>
  <si>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</si>
  <si>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</si>
  <si>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</si>
  <si>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</si>
  <si>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</si>
  <si>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</si>
  <si>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</si>
  <si>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</si>
  <si>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</si>
  <si>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</si>
  <si>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</si>
  <si>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</si>
  <si>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</si>
  <si>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</si>
  <si>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</si>
  <si>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</si>
  <si>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</si>
  <si>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</si>
  <si>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</si>
  <si>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</si>
  <si>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</si>
  <si>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</si>
  <si>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</si>
  <si>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</si>
  <si>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</si>
  <si>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</si>
  <si>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</si>
  <si>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</si>
  <si>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</si>
  <si>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</si>
  <si>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</si>
  <si>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</si>
  <si>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</si>
  <si>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</si>
  <si>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</si>
  <si>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</si>
  <si>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</si>
  <si>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</si>
  <si>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</si>
  <si>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</si>
  <si>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</si>
  <si>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</si>
  <si>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</si>
  <si>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</si>
  <si>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</si>
  <si>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</si>
  <si>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</si>
  <si>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</si>
  <si>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</si>
  <si>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</si>
  <si>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</si>
  <si>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</si>
  <si>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</si>
  <si>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</si>
  <si>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</si>
  <si>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</si>
  <si>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</si>
  <si>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</si>
  <si>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</si>
  <si>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</si>
  <si>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</si>
  <si>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</si>
  <si>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</si>
  <si>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</si>
  <si>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</si>
  <si>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</si>
  <si>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</si>
  <si>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</si>
  <si>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</si>
  <si>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</si>
  <si>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</si>
  <si>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</si>
  <si>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</si>
  <si>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</si>
  <si>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</si>
  <si>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</si>
  <si>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</si>
  <si>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</si>
  <si>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</si>
  <si>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</si>
  <si>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</si>
  <si>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</si>
  <si>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</si>
  <si>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</si>
  <si>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</si>
  <si>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</si>
  <si>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</si>
  <si>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</si>
  <si>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</si>
  <si>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</si>
  <si>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</si>
  <si>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</si>
  <si>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</si>
  <si>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</si>
  <si>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</si>
  <si>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</si>
  <si>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</si>
  <si>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</si>
  <si>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</si>
  <si>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</si>
  <si>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</si>
  <si>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</si>
  <si>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</si>
  <si>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</si>
  <si>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</si>
  <si>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</si>
  <si>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</si>
  <si>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</si>
  <si>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</si>
  <si>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</si>
  <si>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</si>
  <si>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</si>
  <si>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</si>
  <si>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</si>
  <si>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</si>
  <si>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</si>
  <si>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</si>
  <si>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</si>
  <si>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</si>
  <si>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</si>
  <si>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</si>
  <si>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</si>
  <si>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</si>
  <si>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</si>
  <si>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</si>
  <si>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</si>
  <si>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</si>
  <si>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</si>
  <si>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</si>
  <si>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</si>
  <si>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</si>
  <si>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</si>
  <si>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</si>
  <si>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</si>
  <si>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</si>
  <si>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</si>
  <si>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</si>
  <si>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</si>
  <si>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</si>
  <si>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</si>
  <si>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</si>
  <si>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</si>
  <si>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</si>
  <si>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</si>
  <si>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</si>
  <si>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</si>
  <si>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</si>
  <si>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</si>
  <si>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</si>
  <si>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</si>
  <si>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</si>
  <si>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</si>
  <si>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</si>
  <si>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</si>
  <si>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</si>
  <si>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</si>
  <si>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</si>
  <si>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</si>
  <si>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</si>
  <si>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</si>
  <si>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</si>
  <si>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</si>
  <si>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</si>
  <si>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</si>
  <si>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</si>
  <si>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</si>
  <si>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</si>
  <si>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</si>
  <si>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</si>
  <si>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</si>
  <si>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</si>
  <si>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</si>
  <si>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</si>
  <si>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</si>
  <si>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</si>
  <si>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</si>
  <si>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</si>
  <si>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</si>
  <si>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</si>
  <si>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</si>
  <si>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</si>
  <si>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</si>
  <si>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</si>
  <si>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</si>
  <si>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</si>
  <si>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</si>
  <si>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</si>
  <si>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</si>
  <si>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</si>
  <si>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</si>
  <si>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</si>
  <si>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</si>
  <si>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</si>
  <si>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</si>
  <si>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</si>
  <si>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</si>
  <si>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</si>
  <si>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</si>
  <si>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</si>
  <si>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</si>
  <si>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</si>
  <si>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</si>
  <si>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</si>
  <si>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</si>
  <si>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</si>
  <si>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</si>
  <si>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</si>
  <si>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</si>
  <si>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</si>
  <si>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</si>
  <si>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</si>
  <si>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</si>
  <si>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</si>
  <si>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</si>
  <si>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</si>
  <si>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</si>
  <si>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</si>
  <si>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</si>
  <si>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</si>
  <si>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</si>
  <si>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</si>
  <si>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</si>
  <si>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</si>
  <si>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</si>
  <si>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</si>
  <si>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</si>
  <si>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</si>
  <si>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</si>
  <si>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</si>
  <si>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</si>
  <si>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</si>
  <si>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</si>
  <si>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</si>
  <si>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</si>
  <si>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</si>
  <si>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</si>
  <si>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</si>
  <si>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</si>
  <si>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</si>
  <si>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</si>
  <si>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</si>
  <si>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</si>
  <si>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</si>
  <si>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</si>
  <si>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</si>
  <si>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</si>
  <si>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</si>
  <si>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</si>
  <si>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</si>
  <si>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</si>
  <si>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</si>
  <si>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</si>
  <si>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</si>
  <si>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</si>
  <si>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</si>
  <si>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</si>
  <si>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</si>
  <si>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</si>
  <si>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</si>
  <si>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</si>
  <si>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</si>
  <si>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</si>
  <si>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</si>
  <si>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</si>
  <si>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</si>
  <si>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</si>
  <si>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</si>
  <si>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</si>
  <si>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</si>
  <si>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</si>
  <si>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</si>
  <si>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</si>
  <si>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</si>
  <si>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</si>
  <si>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</si>
  <si>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</si>
  <si>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</si>
  <si>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</si>
  <si>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</si>
  <si>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</si>
  <si>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</si>
  <si>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</si>
  <si>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</si>
  <si>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</si>
  <si>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</si>
  <si>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</si>
  <si>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</si>
  <si>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</si>
  <si>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</si>
  <si>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</si>
  <si>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</si>
  <si>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</si>
  <si>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</si>
  <si>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</si>
  <si>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</si>
  <si>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</si>
  <si>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</si>
  <si>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</si>
  <si>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</si>
  <si>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</si>
  <si>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</si>
  <si>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</si>
  <si>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</si>
  <si>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</si>
  <si>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</si>
  <si>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</si>
  <si>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</si>
  <si>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</si>
  <si>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</si>
  <si>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</si>
  <si>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</si>
  <si>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</si>
  <si>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</si>
  <si>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</si>
  <si>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</si>
  <si>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</si>
  <si>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</si>
  <si>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</si>
  <si>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</si>
  <si>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</si>
  <si>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</si>
  <si>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</si>
  <si>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</si>
  <si>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</si>
  <si>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</si>
  <si>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</si>
  <si>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</si>
  <si>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</si>
  <si>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</si>
  <si>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</si>
  <si>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</si>
  <si>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</si>
  <si>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</si>
  <si>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</si>
  <si>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</si>
  <si>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</si>
  <si>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</si>
  <si>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</si>
  <si>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</si>
  <si>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</si>
  <si>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</si>
  <si>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</si>
  <si>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</si>
  <si>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</si>
  <si>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</si>
  <si>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</si>
  <si>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</si>
  <si>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</si>
  <si>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</si>
  <si>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</si>
  <si>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</si>
  <si>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</si>
  <si>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</si>
  <si>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</si>
  <si>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</si>
  <si>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</si>
  <si>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</si>
  <si>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</si>
  <si>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</si>
  <si>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</si>
  <si>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</si>
  <si>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</si>
  <si>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</si>
  <si>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</si>
  <si>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</si>
  <si>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</si>
  <si>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</si>
  <si>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</si>
  <si>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</si>
  <si>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</si>
  <si>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</si>
  <si>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</si>
  <si>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</si>
  <si>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</si>
  <si>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</si>
  <si>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</si>
  <si>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</si>
  <si>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</si>
  <si>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</si>
  <si>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</si>
  <si>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</si>
  <si>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</si>
  <si>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</si>
  <si>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</si>
  <si>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</si>
  <si>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</si>
  <si>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</si>
  <si>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</si>
  <si>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</si>
  <si>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</si>
  <si>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</si>
  <si>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</si>
  <si>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</si>
  <si>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</si>
  <si>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</si>
  <si>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</si>
  <si>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</si>
  <si>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</si>
  <si>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</si>
  <si>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</si>
  <si>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</si>
  <si>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</si>
  <si>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</si>
  <si>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</si>
  <si>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</si>
  <si>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</si>
  <si>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</si>
  <si>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</si>
  <si>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</si>
  <si>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</si>
  <si>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</si>
  <si>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</si>
  <si>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</si>
  <si>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</si>
  <si>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</si>
  <si>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</si>
  <si>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</si>
  <si>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</si>
  <si>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</si>
  <si>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</si>
  <si>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</si>
  <si>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</si>
  <si>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</si>
  <si>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</si>
  <si>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</si>
  <si>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</si>
  <si>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</si>
  <si>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</si>
  <si>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</si>
  <si>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</si>
  <si>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</si>
  <si>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</si>
  <si>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</si>
  <si>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</si>
  <si>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</si>
  <si>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</si>
  <si>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</si>
  <si>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</si>
  <si>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</si>
  <si>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</si>
  <si>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</si>
  <si>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</si>
  <si>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</si>
  <si>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</si>
  <si>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</si>
  <si>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</si>
  <si>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</si>
  <si>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</si>
  <si>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</si>
  <si>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</si>
  <si>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</si>
  <si>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</si>
  <si>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</si>
  <si>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</si>
  <si>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</si>
  <si>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</si>
  <si>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</si>
  <si>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</si>
  <si>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</si>
  <si>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</si>
  <si>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</si>
  <si>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</si>
  <si>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</si>
  <si>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</si>
  <si>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</si>
  <si>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</si>
  <si>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</si>
  <si>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</si>
  <si>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</si>
  <si>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</si>
  <si>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</si>
  <si>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</si>
  <si>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</si>
  <si>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</si>
  <si>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</si>
  <si>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</si>
  <si>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</si>
  <si>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</si>
  <si>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</si>
  <si>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</si>
  <si>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</si>
  <si>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</si>
  <si>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</si>
  <si>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</si>
  <si>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</si>
  <si>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</si>
  <si>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</si>
  <si>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</si>
  <si>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</si>
  <si>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</si>
  <si>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</si>
  <si>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</si>
  <si>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</si>
  <si>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</si>
  <si>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</si>
  <si>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</si>
  <si>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</si>
  <si>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</si>
  <si>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</si>
  <si>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</si>
  <si>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</si>
  <si>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</si>
  <si>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</si>
  <si>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</si>
  <si>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</si>
  <si>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</si>
  <si>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</si>
  <si>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</si>
  <si>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</si>
  <si>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</si>
  <si>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</si>
  <si>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</si>
  <si>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</si>
  <si>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</si>
  <si>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</si>
  <si>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</si>
  <si>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</si>
  <si>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</si>
  <si>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</si>
  <si>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</si>
  <si>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</si>
  <si>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</si>
  <si>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</si>
  <si>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</si>
  <si>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</si>
  <si>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</si>
  <si>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</si>
  <si>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</si>
  <si>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</si>
  <si>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</si>
  <si>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</si>
  <si>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</si>
  <si>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</si>
  <si>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</si>
  <si>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</si>
  <si>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</si>
  <si>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</si>
  <si>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</si>
  <si>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</si>
  <si>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</si>
  <si>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</si>
  <si>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</si>
  <si>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</si>
  <si>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</si>
  <si>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</si>
  <si>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</si>
  <si>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</si>
  <si>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</si>
  <si>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</si>
  <si>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</si>
  <si>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</si>
  <si>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</si>
  <si>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</si>
  <si>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</si>
  <si>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</si>
  <si>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</si>
  <si>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</si>
  <si>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</si>
  <si>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</si>
  <si>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</si>
  <si>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</si>
  <si>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</si>
  <si>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</si>
  <si>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</si>
  <si>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</si>
  <si>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</si>
  <si>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</si>
  <si>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</si>
  <si>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</si>
  <si>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</si>
  <si>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</si>
  <si>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</si>
  <si>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</si>
  <si>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</si>
  <si>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</si>
  <si>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</si>
  <si>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</si>
  <si>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</si>
  <si>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</si>
  <si>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</si>
  <si>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</si>
  <si>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</si>
  <si>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</si>
  <si>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</si>
  <si>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</si>
  <si>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</si>
  <si>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</si>
  <si>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</si>
  <si>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</si>
  <si>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</si>
  <si>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</si>
  <si>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</si>
  <si>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</si>
  <si>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</si>
  <si>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</si>
  <si>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</si>
  <si>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</si>
  <si>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</si>
  <si>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</si>
  <si>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</si>
  <si>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</si>
  <si>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</si>
  <si>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</si>
  <si>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</si>
  <si>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</si>
  <si>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</si>
  <si>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</si>
  <si>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</si>
  <si>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</si>
  <si>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</si>
  <si>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</si>
  <si>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</si>
  <si>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</si>
  <si>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</si>
  <si>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</si>
  <si>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</si>
  <si>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</si>
  <si>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</si>
  <si>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</si>
  <si>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</si>
  <si>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</si>
  <si>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</si>
  <si>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</si>
  <si>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</si>
  <si>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</si>
  <si>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</si>
  <si>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</si>
  <si>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</si>
  <si>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</si>
  <si>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</si>
  <si>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</si>
  <si>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</si>
  <si>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</si>
  <si>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</si>
  <si>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</si>
  <si>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</si>
  <si>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</si>
  <si>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</si>
  <si>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</si>
  <si>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</si>
  <si>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</si>
  <si>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</si>
  <si>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</si>
  <si>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</si>
  <si>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</si>
  <si>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</si>
  <si>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</si>
  <si>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</si>
  <si>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</si>
  <si>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</si>
  <si>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</si>
  <si>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</si>
  <si>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</si>
  <si>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</si>
  <si>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</si>
  <si>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</si>
  <si>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</si>
  <si>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</si>
  <si>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</si>
  <si>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</si>
  <si>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</si>
  <si>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</si>
  <si>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</si>
  <si>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</si>
  <si>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</si>
  <si>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</si>
  <si>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</si>
  <si>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</si>
  <si>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</si>
  <si>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</si>
  <si>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</si>
  <si>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</si>
  <si>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</si>
  <si>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</si>
  <si>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</si>
  <si>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</si>
  <si>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</si>
  <si>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</si>
  <si>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</si>
  <si>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</si>
  <si>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</si>
  <si>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</si>
  <si>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</si>
  <si>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</si>
  <si>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</si>
  <si>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</si>
  <si>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</si>
  <si>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</si>
  <si>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</si>
  <si>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</si>
  <si>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</si>
  <si>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</si>
  <si>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</si>
  <si>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</si>
  <si>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</si>
  <si>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</si>
  <si>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</si>
  <si>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</si>
  <si>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</si>
  <si>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</si>
  <si>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</si>
  <si>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</si>
  <si>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</si>
  <si>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</si>
  <si>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</si>
  <si>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</si>
  <si>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</si>
  <si>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</si>
  <si>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</si>
  <si>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</si>
  <si>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</si>
  <si>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</si>
  <si>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</si>
  <si>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</si>
  <si>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</si>
  <si>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</si>
  <si>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</si>
  <si>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</si>
  <si>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</si>
  <si>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</si>
  <si>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</si>
  <si>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</si>
  <si>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</si>
  <si>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</si>
  <si>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</si>
  <si>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</si>
  <si>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</si>
  <si>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</si>
  <si>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</si>
  <si>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</si>
  <si>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</si>
  <si>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</si>
  <si>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</si>
  <si>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</si>
  <si>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</si>
  <si>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</si>
  <si>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</si>
  <si>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</si>
  <si>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</si>
  <si>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</si>
  <si>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</si>
  <si>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</si>
  <si>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</si>
  <si>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</si>
  <si>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</si>
  <si>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</si>
  <si>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</si>
  <si>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</si>
  <si>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</si>
  <si>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</si>
  <si>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</si>
  <si>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</si>
  <si>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</si>
  <si>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</si>
  <si>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</si>
  <si>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</si>
  <si>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</si>
  <si>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</si>
  <si>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</si>
  <si>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</si>
  <si>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</si>
  <si>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</si>
  <si>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</si>
  <si>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</si>
  <si>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</si>
  <si>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</si>
  <si>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</si>
  <si>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</si>
  <si>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</si>
  <si>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</si>
  <si>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</si>
  <si>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</si>
  <si>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</si>
  <si>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</si>
  <si>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</si>
  <si>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</si>
  <si>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</si>
  <si>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</si>
  <si>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</si>
  <si>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</si>
  <si>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</si>
  <si>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</si>
  <si>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</si>
  <si>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</si>
  <si>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</si>
  <si>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</si>
  <si>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</si>
  <si>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</si>
  <si>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</si>
  <si>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</si>
  <si>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</si>
  <si>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</si>
  <si>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</si>
  <si>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</si>
  <si>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</si>
  <si>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</si>
  <si>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</si>
  <si>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</si>
  <si>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</si>
  <si>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</si>
  <si>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</si>
  <si>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</si>
  <si>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</si>
  <si>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</si>
  <si>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</si>
  <si>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</si>
  <si>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</si>
  <si>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</si>
  <si>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</si>
  <si>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</si>
  <si>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</si>
  <si>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</si>
  <si>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</si>
  <si>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</si>
  <si>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</si>
  <si>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</si>
  <si>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</si>
  <si>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</si>
  <si>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</si>
  <si>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</si>
  <si>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</si>
  <si>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</si>
  <si>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</si>
  <si>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</si>
  <si>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</si>
  <si>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</si>
  <si>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</si>
  <si>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</si>
  <si>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</si>
  <si>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</si>
  <si>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</si>
  <si>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</si>
  <si>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</si>
  <si>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</si>
  <si>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</si>
  <si>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</si>
  <si>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</si>
  <si>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</si>
  <si>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</si>
  <si>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</si>
  <si>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</si>
  <si>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</si>
  <si>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</si>
  <si>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</si>
  <si>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</si>
  <si>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</si>
  <si>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</si>
  <si>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</si>
  <si>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</si>
  <si>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</si>
  <si>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</si>
  <si>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</si>
  <si>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</si>
  <si>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</si>
  <si>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</si>
  <si>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</si>
  <si>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</si>
  <si>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</si>
  <si>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</si>
  <si>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</si>
  <si>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</si>
  <si>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</si>
  <si>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</si>
  <si>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</si>
  <si>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</si>
  <si>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</si>
  <si>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</si>
  <si>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</si>
  <si>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</si>
  <si>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</si>
  <si>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</si>
  <si>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</si>
  <si>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</si>
  <si>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</si>
  <si>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</si>
  <si>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</si>
  <si>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</si>
  <si>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</si>
  <si>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</si>
  <si>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</si>
  <si>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</si>
  <si>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</si>
  <si>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</si>
  <si>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</si>
  <si>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</si>
  <si>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</si>
  <si>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</si>
  <si>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</si>
  <si>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</si>
  <si>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</si>
  <si>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</si>
  <si>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</si>
  <si>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</si>
  <si>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</si>
  <si>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</si>
  <si>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</si>
  <si>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</si>
  <si>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</si>
  <si>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</si>
  <si>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</si>
  <si>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</si>
  <si>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</si>
  <si>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</si>
  <si>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</si>
  <si>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</si>
  <si>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</si>
  <si>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</si>
  <si>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</si>
  <si>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</si>
  <si>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</si>
  <si>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</si>
  <si>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</si>
  <si>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</si>
  <si>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</si>
  <si>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</si>
  <si>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</si>
  <si>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</si>
  <si>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</si>
  <si>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</si>
  <si>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</si>
  <si>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</si>
  <si>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</si>
  <si>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</si>
  <si>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</si>
  <si>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</si>
  <si>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</si>
  <si>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</si>
  <si>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</si>
  <si>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</si>
  <si>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</si>
  <si>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</si>
  <si>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</si>
  <si>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</si>
  <si>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</si>
  <si>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</si>
  <si>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</si>
  <si>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</si>
  <si>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</si>
  <si>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</si>
  <si>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</si>
  <si>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</si>
  <si>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</si>
  <si>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</si>
  <si>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</si>
  <si>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</si>
  <si>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</si>
  <si>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</si>
  <si>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</si>
  <si>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</si>
  <si>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</si>
  <si>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</si>
  <si>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</si>
  <si>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</si>
  <si>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</si>
  <si>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</si>
  <si>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</si>
  <si>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</si>
  <si>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</si>
  <si>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</si>
  <si>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</si>
  <si>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</si>
  <si>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</si>
  <si>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</si>
  <si>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</si>
  <si>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</si>
  <si>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</si>
  <si>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</si>
  <si>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</si>
  <si>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</si>
  <si>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</si>
  <si>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</si>
  <si>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</si>
  <si>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</si>
  <si>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</si>
  <si>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</si>
  <si>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</si>
  <si>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</si>
  <si>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</si>
  <si>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</si>
  <si>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</si>
  <si>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</si>
  <si>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</si>
  <si>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</si>
  <si>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</si>
  <si>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</si>
  <si>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</si>
  <si>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</si>
  <si>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</si>
  <si>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</si>
  <si>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</si>
  <si>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</si>
  <si>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</si>
  <si>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</si>
  <si>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</si>
  <si>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</si>
  <si>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</si>
  <si>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</si>
  <si>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</si>
  <si>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</si>
  <si>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</si>
  <si>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</si>
  <si>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</si>
  <si>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</si>
  <si>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</si>
  <si>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</si>
  <si>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</si>
  <si>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</si>
  <si>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</si>
  <si>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</si>
  <si>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</si>
  <si>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</si>
  <si>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</si>
  <si>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</si>
  <si>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</si>
  <si>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</si>
  <si>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</si>
  <si>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</si>
  <si>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</si>
  <si>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</si>
  <si>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</si>
  <si>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</si>
  <si>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</si>
  <si>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</si>
  <si>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</si>
  <si>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</si>
  <si>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</si>
  <si>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</si>
  <si>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</si>
  <si>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</si>
  <si>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</si>
  <si>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</si>
  <si>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</si>
  <si>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</si>
  <si>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</si>
  <si>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</si>
  <si>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</si>
  <si>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</si>
  <si>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</si>
  <si>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</si>
  <si>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</si>
  <si>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</si>
  <si>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</si>
  <si>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</si>
  <si>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</si>
  <si>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</si>
  <si>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</si>
  <si>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</si>
  <si>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</si>
  <si>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</si>
  <si>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</si>
  <si>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</si>
  <si>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</si>
  <si>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</si>
  <si>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</si>
  <si>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</si>
  <si>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</si>
  <si>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</si>
  <si>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</si>
  <si>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</si>
  <si>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</si>
  <si>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</si>
  <si>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</si>
  <si>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</si>
  <si>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</si>
  <si>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</si>
  <si>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</si>
  <si>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</si>
  <si>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</si>
  <si>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</si>
  <si>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</si>
  <si>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</si>
  <si>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</si>
  <si>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</si>
  <si>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</si>
  <si>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</si>
  <si>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</si>
  <si>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</si>
  <si>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</si>
  <si>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</si>
  <si>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</si>
  <si>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</si>
  <si>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</si>
  <si>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</si>
  <si>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</si>
  <si>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</si>
  <si>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</si>
  <si>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</si>
  <si>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</si>
  <si>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</si>
  <si>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</si>
  <si>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</si>
  <si>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</si>
  <si>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</si>
  <si>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</si>
  <si>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</si>
  <si>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</si>
  <si>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</si>
  <si>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</si>
  <si>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</si>
  <si>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</si>
  <si>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</si>
  <si>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</si>
  <si>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</si>
  <si>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</si>
  <si>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</si>
  <si>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</si>
  <si>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</si>
  <si>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</si>
  <si>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</si>
  <si>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</si>
  <si>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</si>
  <si>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</si>
  <si>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</si>
  <si>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</si>
  <si>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</si>
  <si>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</si>
  <si>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</si>
  <si>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</si>
  <si>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</si>
  <si>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</si>
  <si>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</si>
  <si>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</si>
  <si>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</si>
  <si>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</si>
  <si>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</si>
  <si>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</si>
  <si>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</si>
  <si>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</si>
  <si>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</si>
  <si>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</si>
  <si>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</si>
  <si>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</si>
  <si>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</si>
  <si>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</si>
  <si>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</si>
  <si>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</si>
  <si>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</si>
  <si>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</si>
  <si>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</si>
  <si>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</si>
  <si>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</si>
  <si>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</si>
  <si>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</si>
  <si>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</si>
  <si>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</si>
  <si>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</si>
  <si>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</si>
  <si>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</si>
  <si>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</si>
  <si>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</si>
  <si>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</si>
  <si>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</si>
  <si>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</si>
  <si>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</si>
  <si>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</si>
  <si>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</si>
  <si>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</si>
  <si>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</si>
  <si>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</si>
  <si>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</si>
  <si>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</si>
  <si>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</si>
  <si>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</si>
  <si>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</si>
  <si>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</si>
  <si>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</si>
  <si>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</si>
  <si>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</si>
  <si>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</si>
  <si>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</si>
  <si>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</si>
  <si>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</si>
  <si>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</si>
  <si>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</si>
  <si>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</si>
  <si>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</si>
  <si>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</si>
  <si>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</si>
  <si>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</si>
  <si>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</si>
  <si>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</si>
  <si>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</si>
  <si>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</si>
  <si>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</si>
  <si>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</si>
  <si>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</si>
  <si>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</si>
  <si>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</si>
  <si>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</si>
  <si>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</si>
  <si>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</si>
  <si>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</si>
  <si>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</si>
  <si>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</si>
  <si>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</si>
  <si>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</si>
  <si>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</si>
  <si>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</si>
  <si>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</si>
  <si>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</si>
  <si>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</si>
  <si>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</si>
  <si>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</si>
  <si>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</si>
  <si>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</si>
  <si>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</si>
  <si>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</si>
  <si>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</si>
  <si>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</si>
  <si>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</si>
  <si>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</si>
  <si>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</si>
  <si>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</si>
  <si>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</si>
  <si>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</si>
  <si>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</si>
  <si>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</si>
  <si>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</si>
  <si>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</si>
  <si>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</si>
  <si>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</si>
  <si>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</si>
  <si>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</si>
  <si>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</si>
  <si>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</si>
  <si>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</si>
  <si>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</si>
  <si>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</si>
  <si>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</si>
  <si>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</si>
  <si>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</si>
  <si>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</si>
  <si>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</si>
  <si>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</si>
  <si>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</si>
  <si>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</si>
  <si>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</si>
  <si>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</si>
  <si>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</si>
  <si>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</si>
  <si>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</si>
  <si>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</si>
  <si>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</si>
  <si>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</si>
  <si>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</si>
  <si>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</si>
  <si>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</si>
  <si>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</si>
  <si>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</si>
  <si>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</si>
  <si>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</si>
  <si>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</si>
  <si>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</si>
  <si>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</si>
  <si>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</si>
  <si>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</si>
  <si>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</si>
  <si>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</si>
  <si>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</si>
  <si>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</si>
  <si>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</si>
  <si>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</si>
  <si>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</si>
  <si>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</si>
  <si>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</si>
  <si>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</si>
  <si>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</si>
  <si>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</si>
  <si>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</si>
  <si>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</si>
  <si>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</si>
  <si>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</si>
  <si>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</si>
  <si>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</si>
  <si>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</si>
  <si>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</si>
  <si>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</si>
  <si>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</si>
  <si>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</si>
  <si>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</si>
  <si>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</si>
  <si>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</si>
  <si>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</si>
  <si>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</si>
  <si>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</si>
  <si>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</si>
  <si>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</si>
  <si>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</si>
  <si>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</si>
  <si>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</si>
  <si>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</si>
  <si>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</si>
  <si>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</si>
  <si>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</si>
  <si>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</si>
  <si>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</si>
  <si>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</si>
  <si>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</si>
  <si>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</si>
  <si>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</si>
  <si>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</si>
  <si>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</si>
  <si>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</si>
  <si>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</si>
  <si>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</si>
  <si>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</si>
  <si>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</si>
  <si>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</si>
  <si>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</si>
  <si>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</si>
  <si>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</si>
  <si>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</si>
  <si>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</si>
  <si>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</si>
  <si>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</si>
  <si>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</si>
  <si>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</si>
  <si>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</si>
  <si>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</si>
  <si>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</si>
  <si>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</si>
  <si>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</si>
  <si>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</si>
  <si>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</si>
  <si>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</si>
  <si>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</si>
  <si>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</si>
  <si>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</si>
  <si>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</si>
  <si>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</si>
  <si>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</si>
  <si>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</si>
  <si>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</si>
  <si>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</si>
  <si>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</si>
  <si>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</si>
  <si>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</si>
  <si>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</si>
  <si>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</si>
  <si>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</si>
  <si>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</si>
  <si>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</si>
  <si>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</si>
  <si>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</si>
  <si>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</si>
  <si>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</si>
  <si>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</si>
  <si>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</si>
  <si>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</si>
  <si>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</si>
  <si>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</si>
  <si>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</si>
  <si>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</si>
  <si>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</si>
  <si>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</si>
  <si>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</si>
  <si>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</si>
  <si>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</si>
  <si>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</si>
  <si>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</si>
  <si>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</si>
  <si>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</si>
  <si>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</si>
  <si>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</si>
  <si>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</si>
  <si>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</si>
  <si>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</si>
  <si>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</si>
  <si>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</si>
  <si>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</si>
  <si>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</si>
  <si>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</si>
  <si>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</si>
  <si>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</si>
  <si>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</si>
  <si>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</si>
  <si>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</si>
  <si>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</si>
  <si>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</si>
  <si>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</si>
  <si>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</si>
  <si>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</si>
  <si>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</si>
  <si>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</si>
  <si>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</si>
  <si>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</si>
  <si>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</si>
  <si>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</si>
  <si>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</si>
  <si>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</si>
  <si>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</si>
  <si>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</si>
  <si>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</si>
  <si>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</si>
  <si>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</si>
  <si>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</si>
  <si>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</si>
  <si>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</si>
  <si>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</si>
  <si>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</si>
  <si>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</si>
  <si>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</si>
  <si>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</si>
  <si>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</si>
  <si>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</si>
  <si>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</si>
  <si>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</si>
  <si>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</si>
  <si>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</si>
  <si>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</si>
  <si>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</si>
  <si>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</si>
  <si>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</si>
  <si>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</si>
  <si>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</si>
  <si>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</si>
  <si>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</si>
  <si>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</si>
  <si>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</si>
  <si>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</si>
  <si>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</si>
  <si>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</si>
  <si>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</si>
  <si>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</si>
  <si>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</si>
  <si>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</si>
  <si>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</si>
  <si>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</si>
  <si>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</si>
  <si>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</si>
  <si>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</si>
  <si>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</si>
  <si>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</si>
  <si>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</si>
  <si>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</si>
  <si>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</si>
  <si>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</si>
  <si>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</si>
  <si>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</si>
  <si>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</si>
  <si>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</si>
  <si>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</si>
  <si>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</si>
  <si>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</si>
  <si>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</si>
  <si>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</si>
  <si>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</si>
  <si>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</si>
  <si>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</si>
  <si>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</si>
  <si>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</si>
  <si>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</si>
  <si>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</si>
  <si>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</si>
  <si>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</si>
  <si>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</si>
  <si>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</si>
  <si>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</si>
  <si>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</si>
  <si>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</si>
  <si>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</si>
  <si>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</si>
  <si>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</si>
  <si>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</si>
  <si>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</si>
  <si>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</si>
  <si>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</si>
  <si>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</si>
  <si>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</si>
  <si>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</si>
  <si>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</si>
  <si>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</si>
  <si>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</si>
  <si>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</si>
  <si>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</si>
  <si>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</si>
  <si>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</si>
  <si>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</si>
  <si>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</si>
  <si>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</si>
  <si>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</si>
  <si>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</si>
  <si>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</si>
  <si>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</si>
  <si>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</si>
  <si>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</si>
  <si>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</si>
  <si>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</si>
  <si>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</si>
  <si>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</si>
  <si>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</si>
  <si>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</si>
  <si>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</si>
  <si>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</si>
  <si>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</si>
  <si>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</si>
  <si>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</si>
  <si>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</si>
  <si>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</si>
  <si>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</si>
  <si>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</si>
  <si>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</si>
  <si>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</si>
  <si>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</si>
  <si>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</si>
  <si>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</si>
  <si>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</si>
  <si>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</si>
  <si>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</si>
  <si>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</si>
  <si>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</si>
  <si>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</si>
  <si>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</si>
  <si>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</si>
  <si>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</si>
  <si>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</si>
  <si>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</si>
  <si>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</si>
  <si>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</si>
  <si>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</si>
  <si>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</si>
  <si>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</si>
  <si>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</si>
  <si>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</si>
  <si>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</si>
  <si>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</si>
  <si>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</si>
  <si>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</si>
  <si>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</si>
  <si>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</si>
  <si>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</si>
  <si>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</si>
  <si>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</si>
  <si>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</si>
  <si>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</si>
  <si>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</si>
  <si>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</si>
  <si>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</si>
  <si>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</si>
  <si>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</si>
  <si>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</si>
  <si>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</si>
  <si>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</si>
  <si>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</si>
  <si>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</si>
  <si>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</si>
  <si>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</si>
  <si>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</si>
  <si>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</si>
  <si>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</si>
  <si>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</si>
  <si>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</si>
  <si>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</si>
  <si>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</si>
  <si>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</si>
  <si>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</si>
  <si>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</si>
  <si>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</si>
  <si>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</si>
  <si>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</si>
  <si>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</si>
  <si>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</si>
  <si>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</si>
  <si>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</si>
  <si>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</si>
  <si>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</si>
  <si>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</si>
  <si>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</si>
  <si>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</si>
  <si>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</si>
  <si>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</si>
  <si>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</si>
  <si>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</si>
  <si>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</si>
  <si>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</si>
  <si>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</si>
  <si>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</si>
  <si>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</si>
  <si>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</si>
  <si>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</si>
  <si>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</si>
  <si>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</si>
  <si>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</si>
  <si>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</si>
  <si>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</si>
  <si>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</si>
  <si>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</si>
  <si>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</si>
  <si>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</si>
  <si>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</si>
  <si>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</si>
  <si>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</si>
  <si>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</si>
  <si>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</si>
  <si>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</si>
  <si>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</si>
  <si>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</si>
  <si>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</si>
  <si>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</si>
  <si>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</si>
  <si>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</si>
  <si>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</si>
  <si>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</si>
  <si>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</si>
  <si>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</si>
  <si>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</si>
  <si>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</si>
  <si>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</si>
  <si>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</si>
  <si>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</si>
  <si>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</si>
  <si>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</si>
  <si>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</si>
  <si>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</si>
  <si>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</si>
  <si>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</si>
  <si>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</si>
  <si>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</si>
  <si>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</si>
  <si>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</si>
  <si>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</si>
  <si>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</si>
  <si>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</si>
  <si>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</si>
  <si>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</si>
  <si>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</si>
  <si>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</si>
  <si>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</si>
  <si>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</si>
  <si>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</si>
  <si>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</si>
  <si>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</si>
  <si>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</si>
  <si>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</si>
  <si>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</si>
  <si>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</si>
  <si>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</si>
  <si>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</si>
  <si>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</si>
  <si>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</si>
  <si>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</si>
  <si>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</si>
  <si>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</si>
  <si>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</si>
  <si>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</si>
  <si>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</si>
  <si>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</si>
  <si>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</si>
  <si>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</si>
  <si>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</si>
  <si>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</si>
  <si>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</si>
  <si>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</si>
  <si>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</si>
  <si>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</si>
  <si>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</si>
  <si>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</si>
  <si>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</si>
  <si>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</si>
  <si>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</si>
  <si>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</si>
  <si>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</si>
  <si>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</si>
  <si>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</si>
  <si>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</si>
  <si>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</si>
  <si>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</si>
  <si>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</si>
  <si>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</si>
  <si>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</si>
  <si>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</si>
  <si>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</si>
  <si>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</si>
  <si>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</si>
  <si>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</si>
  <si>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</si>
  <si>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</si>
  <si>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</si>
  <si>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</si>
  <si>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</si>
  <si>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</si>
  <si>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</si>
  <si>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</si>
  <si>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</si>
  <si>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</si>
  <si>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</si>
  <si>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</si>
  <si>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</si>
  <si>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</si>
  <si>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</si>
  <si>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</si>
  <si>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</si>
  <si>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</si>
  <si>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</si>
  <si>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</si>
  <si>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</si>
  <si>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</si>
  <si>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</si>
  <si>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</si>
  <si>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</si>
  <si>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</si>
  <si>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</si>
  <si>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</si>
  <si>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</si>
  <si>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</si>
  <si>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</si>
  <si>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</si>
  <si>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</si>
  <si>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</si>
  <si>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</si>
  <si>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</si>
  <si>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</si>
  <si>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</si>
  <si>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</si>
  <si>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</si>
  <si>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</si>
  <si>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</si>
  <si>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</si>
  <si>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</si>
  <si>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</si>
  <si>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</si>
  <si>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</si>
  <si>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</si>
  <si>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</si>
  <si>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</si>
  <si>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</si>
  <si>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</si>
  <si>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</si>
  <si>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</si>
  <si>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</si>
  <si>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</si>
  <si>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</si>
  <si>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</si>
  <si>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</si>
  <si>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</si>
  <si>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</si>
  <si>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</si>
  <si>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</si>
  <si>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</si>
  <si>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</si>
  <si>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</si>
  <si>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</si>
  <si>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</si>
  <si>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</si>
  <si>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</si>
  <si>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</si>
  <si>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</si>
  <si>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</si>
  <si>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</si>
  <si>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</si>
  <si>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</si>
  <si>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</si>
  <si>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</si>
  <si>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</si>
  <si>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</si>
  <si>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</si>
  <si>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</si>
  <si>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</si>
  <si>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</si>
  <si>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</si>
  <si>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</si>
  <si>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</si>
  <si>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</si>
  <si>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</si>
  <si>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</si>
  <si>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</si>
  <si>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</si>
  <si>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</si>
  <si>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</si>
  <si>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</si>
  <si>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</si>
  <si>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</si>
  <si>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</si>
  <si>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</si>
  <si>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</si>
  <si>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</si>
  <si>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</si>
  <si>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</si>
  <si>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</si>
  <si>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</si>
  <si>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</si>
  <si>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</si>
  <si>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</si>
  <si>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</si>
  <si>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</si>
  <si>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</si>
  <si>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</si>
  <si>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</si>
  <si>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</si>
  <si>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</si>
  <si>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</si>
  <si>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</si>
  <si>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</si>
  <si>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</si>
  <si>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</si>
  <si>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</si>
  <si>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</si>
  <si>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</si>
  <si>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</si>
  <si>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</si>
  <si>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</si>
  <si>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</si>
  <si>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</si>
  <si>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</si>
  <si>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</si>
  <si>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</si>
  <si>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</si>
  <si>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</si>
  <si>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</si>
  <si>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</si>
  <si>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</si>
  <si>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</si>
  <si>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</si>
  <si>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</si>
  <si>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</si>
  <si>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</si>
  <si>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</si>
  <si>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</si>
  <si>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</si>
  <si>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</si>
  <si>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</si>
  <si>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</si>
  <si>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</si>
  <si>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</si>
  <si>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</si>
  <si>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</si>
  <si>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</si>
  <si>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</si>
  <si>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</si>
  <si>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</si>
  <si>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</si>
  <si>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</si>
  <si>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</si>
  <si>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</si>
  <si>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</si>
  <si>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</si>
  <si>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</si>
  <si>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</si>
  <si>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</si>
  <si>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</si>
  <si>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</si>
  <si>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</si>
  <si>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</si>
  <si>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</si>
  <si>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</si>
  <si>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</si>
  <si>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</si>
  <si>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</si>
  <si>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</si>
  <si>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</si>
  <si>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</si>
  <si>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</si>
  <si>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</si>
  <si>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</si>
  <si>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</si>
  <si>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</si>
  <si>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</si>
  <si>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</si>
  <si>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</si>
  <si>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</si>
  <si>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</si>
  <si>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</si>
  <si>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</si>
  <si>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</si>
  <si>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</si>
  <si>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</si>
  <si>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</si>
  <si>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</si>
  <si>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</si>
  <si>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</si>
  <si>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</si>
  <si>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</si>
  <si>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</si>
  <si>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</si>
  <si>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</si>
  <si>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</si>
  <si>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</si>
  <si>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</si>
  <si>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</si>
  <si>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</si>
  <si>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</si>
  <si>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</si>
  <si>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</si>
  <si>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</si>
  <si>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</si>
  <si>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</si>
  <si>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</si>
  <si>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</si>
  <si>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</si>
  <si>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</si>
  <si>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</si>
  <si>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</si>
  <si>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</si>
  <si>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</si>
  <si>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</si>
  <si>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</si>
  <si>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</si>
  <si>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</si>
  <si>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</si>
  <si>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</si>
  <si>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</si>
  <si>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</si>
  <si>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</si>
  <si>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</si>
  <si>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</si>
  <si>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</si>
  <si>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</si>
  <si>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</si>
  <si>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</si>
  <si>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</si>
  <si>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</si>
  <si>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</si>
  <si>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</si>
  <si>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</si>
  <si>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</si>
  <si>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</si>
  <si>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</si>
  <si>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</si>
  <si>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</si>
  <si>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</si>
  <si>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</si>
  <si>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</si>
  <si>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</si>
  <si>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</si>
  <si>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</si>
  <si>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</si>
  <si>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</si>
  <si>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</si>
  <si>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</si>
  <si>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</si>
  <si>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</si>
  <si>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</si>
  <si>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</si>
  <si>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</si>
  <si>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</si>
  <si>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</si>
  <si>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</si>
  <si>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</si>
  <si>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</si>
  <si>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</si>
  <si>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</si>
  <si>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</si>
  <si>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</si>
  <si>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</si>
  <si>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</si>
  <si>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</si>
  <si>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</si>
  <si>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</si>
  <si>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</si>
  <si>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</si>
  <si>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</si>
  <si>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</si>
  <si>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</si>
  <si>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</si>
  <si>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</si>
  <si>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</si>
  <si>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</si>
  <si>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</si>
  <si>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</si>
  <si>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</si>
  <si>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</si>
  <si>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</si>
  <si>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</si>
  <si>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</si>
  <si>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</si>
  <si>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</si>
  <si>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</si>
  <si>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</si>
  <si>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</si>
  <si>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</si>
  <si>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</si>
  <si>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</si>
  <si>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</si>
  <si>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</si>
  <si>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</si>
  <si>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</si>
  <si>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</si>
  <si>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</si>
  <si>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</si>
  <si>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</si>
  <si>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</si>
  <si>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</si>
  <si>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</si>
  <si>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</si>
  <si>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</si>
  <si>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</si>
  <si>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</si>
  <si>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</si>
  <si>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</si>
  <si>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</si>
  <si>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</si>
  <si>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</si>
  <si>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</si>
  <si>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</si>
  <si>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</si>
  <si>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</si>
  <si>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</si>
  <si>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</si>
  <si>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</si>
  <si>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</si>
  <si>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</si>
  <si>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</si>
  <si>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</si>
  <si>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</si>
  <si>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</si>
  <si>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</si>
  <si>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</si>
  <si>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</si>
  <si>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</si>
  <si>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</si>
  <si>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</si>
  <si>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</si>
  <si>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</si>
  <si>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</si>
  <si>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</si>
  <si>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</si>
  <si>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</si>
  <si>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</si>
  <si>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</si>
  <si>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</si>
  <si>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</si>
  <si>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</si>
  <si>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</si>
  <si>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</si>
  <si>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</si>
  <si>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</si>
  <si>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</si>
  <si>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</si>
  <si>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</si>
  <si>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</si>
  <si>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</si>
  <si>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</si>
  <si>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</si>
  <si>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</si>
  <si>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</si>
  <si>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</si>
  <si>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</si>
  <si>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</si>
  <si>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</si>
  <si>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</si>
  <si>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</si>
  <si>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</si>
  <si>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</si>
  <si>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</si>
  <si>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</si>
  <si>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</si>
  <si>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</si>
  <si>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</si>
  <si>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</si>
  <si>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</si>
  <si>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</si>
  <si>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</si>
  <si>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</si>
  <si>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</si>
  <si>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</si>
  <si>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</si>
  <si>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</si>
  <si>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</si>
  <si>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</si>
  <si>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</si>
  <si>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</si>
  <si>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</si>
  <si>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</si>
  <si>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</si>
  <si>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</si>
  <si>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</si>
  <si>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</si>
  <si>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</si>
  <si>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</si>
  <si>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</si>
  <si>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</si>
  <si>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</si>
  <si>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</si>
  <si>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</si>
  <si>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</si>
  <si>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</si>
  <si>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</si>
  <si>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</si>
  <si>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</si>
  <si>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</si>
  <si>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</si>
  <si>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</si>
  <si>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</si>
  <si>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</si>
  <si>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</si>
  <si>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</si>
  <si>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</si>
  <si>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</si>
  <si>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</si>
  <si>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</si>
  <si>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</si>
  <si>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</si>
  <si>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</si>
  <si>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</si>
  <si>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</si>
  <si>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</si>
  <si>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</si>
  <si>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</si>
  <si>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</si>
  <si>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</si>
  <si>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</si>
  <si>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</si>
  <si>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</si>
  <si>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</si>
  <si>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</si>
  <si>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</si>
  <si>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</si>
  <si>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</si>
  <si>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</si>
  <si>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</si>
  <si>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</si>
  <si>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</si>
  <si>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</si>
  <si>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</si>
  <si>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</si>
  <si>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</si>
  <si>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</si>
  <si>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</si>
  <si>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</si>
  <si>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</si>
  <si>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</si>
  <si>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</si>
  <si>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</si>
  <si>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</si>
  <si>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</si>
  <si>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</si>
  <si>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</si>
  <si>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</si>
  <si>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</si>
  <si>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</si>
  <si>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</si>
  <si>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</si>
  <si>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</si>
  <si>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</si>
  <si>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</si>
  <si>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</si>
  <si>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</si>
  <si>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</si>
  <si>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</si>
  <si>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</si>
  <si>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</si>
  <si>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</si>
  <si>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</si>
  <si>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</si>
  <si>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</si>
  <si>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</si>
  <si>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</si>
  <si>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</si>
  <si>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</si>
  <si>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</si>
  <si>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</si>
  <si>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</si>
  <si>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</si>
  <si>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</si>
  <si>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</si>
  <si>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</si>
  <si>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</si>
  <si>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</si>
  <si>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</si>
  <si>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</si>
  <si>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</si>
  <si>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</si>
  <si>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</si>
  <si>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</si>
  <si>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</si>
  <si>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</si>
  <si>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</si>
  <si>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</si>
  <si>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</si>
  <si>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</si>
  <si>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</si>
  <si>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</si>
  <si>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</si>
  <si>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</si>
  <si>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</si>
  <si>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</si>
  <si>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</si>
  <si>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</si>
  <si>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</si>
  <si>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</si>
  <si>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</si>
  <si>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</si>
  <si>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</si>
  <si>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</si>
  <si>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</si>
  <si>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</si>
  <si>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</si>
  <si>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</si>
  <si>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</si>
  <si>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</si>
  <si>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</si>
  <si>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</si>
  <si>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</si>
  <si>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</si>
  <si>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</si>
  <si>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</si>
  <si>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</si>
  <si>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</si>
  <si>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</si>
  <si>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</si>
  <si>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</si>
  <si>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</si>
  <si>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</si>
  <si>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</si>
  <si>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</si>
  <si>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</si>
  <si>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</si>
  <si>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</si>
  <si>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</si>
  <si>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</si>
  <si>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</si>
  <si>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</si>
  <si>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</si>
  <si>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</si>
  <si>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</si>
  <si>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</si>
  <si>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</si>
  <si>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</si>
  <si>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</si>
  <si>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</si>
  <si>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</si>
  <si>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</si>
  <si>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</si>
  <si>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</si>
  <si>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</si>
  <si>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</si>
  <si>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</si>
  <si>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</si>
  <si>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</si>
  <si>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</si>
  <si>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</si>
  <si>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</si>
  <si>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</si>
  <si>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</si>
  <si>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</si>
  <si>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</si>
  <si>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</si>
  <si>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</si>
  <si>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</si>
  <si>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</si>
  <si>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</si>
  <si>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</si>
  <si>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</si>
  <si>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</si>
  <si>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</si>
  <si>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</si>
  <si>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</si>
  <si>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</si>
  <si>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</si>
  <si>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</si>
  <si>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</si>
  <si>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</si>
  <si>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</si>
  <si>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</si>
  <si>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</si>
  <si>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</si>
  <si>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</si>
  <si>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</si>
  <si>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</si>
  <si>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</si>
  <si>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</si>
  <si>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</si>
  <si>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</si>
  <si>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</si>
  <si>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</si>
  <si>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</si>
  <si>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</si>
  <si>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</si>
  <si>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</si>
  <si>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</si>
  <si>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</si>
  <si>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</si>
  <si>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</si>
  <si>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</si>
  <si>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</si>
  <si>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</si>
  <si>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</si>
  <si>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</si>
  <si>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</si>
  <si>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</si>
  <si>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</si>
  <si>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</si>
  <si>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</si>
  <si>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</si>
  <si>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</si>
  <si>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</si>
  <si>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</si>
  <si>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</si>
  <si>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</si>
  <si>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</si>
  <si>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</si>
  <si>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</si>
  <si>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</si>
  <si>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</si>
  <si>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</si>
  <si>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</si>
  <si>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</si>
  <si>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</si>
  <si>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</si>
  <si>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</si>
  <si>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</si>
  <si>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</si>
  <si>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</si>
  <si>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</si>
  <si>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</si>
  <si>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</si>
  <si>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</si>
  <si>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</si>
  <si>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</si>
  <si>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</si>
  <si>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</si>
  <si>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</si>
  <si>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</si>
  <si>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</si>
  <si>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</si>
  <si>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</si>
  <si>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</si>
  <si>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</si>
  <si>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</si>
  <si>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</si>
  <si>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</si>
  <si>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</si>
  <si>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</si>
  <si>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</si>
  <si>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</si>
  <si>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</si>
  <si>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</si>
  <si>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</si>
  <si>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</si>
  <si>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</si>
  <si>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</si>
  <si>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</si>
  <si>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</si>
  <si>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</si>
  <si>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</si>
  <si>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</si>
  <si>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</si>
  <si>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</si>
  <si>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</si>
  <si>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</si>
  <si>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</si>
  <si>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</si>
  <si>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</si>
  <si>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</si>
  <si>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</si>
  <si>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</si>
  <si>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</si>
  <si>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</si>
  <si>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</si>
  <si>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</si>
  <si>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</si>
  <si>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</si>
  <si>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</si>
  <si>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</si>
  <si>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</si>
  <si>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</si>
  <si>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</si>
  <si>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</si>
  <si>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</si>
  <si>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</si>
  <si>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</si>
  <si>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</si>
  <si>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</si>
  <si>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</si>
  <si>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</si>
  <si>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</si>
  <si>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</si>
  <si>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</si>
  <si>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</si>
  <si>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</si>
  <si>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</si>
  <si>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</si>
  <si>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</si>
  <si>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</si>
  <si>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</si>
  <si>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</si>
  <si>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</si>
  <si>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</si>
  <si>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</si>
  <si>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</si>
  <si>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</si>
  <si>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</si>
  <si>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</si>
  <si>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</si>
  <si>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</si>
  <si>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</si>
  <si>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</si>
  <si>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</si>
  <si>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</si>
  <si>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</si>
  <si>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</si>
  <si>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</si>
  <si>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</si>
  <si>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</si>
  <si>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</si>
  <si>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</si>
  <si>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</si>
  <si>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</si>
  <si>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</si>
  <si>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</si>
  <si>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</si>
  <si>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</si>
  <si>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</si>
  <si>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</si>
  <si>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</si>
  <si>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</si>
  <si>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</si>
  <si>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</si>
  <si>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</si>
  <si>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</si>
  <si>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</si>
  <si>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</si>
  <si>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</si>
  <si>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</si>
  <si>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</si>
  <si>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</si>
  <si>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</si>
  <si>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</si>
  <si>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</si>
  <si>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</si>
  <si>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</si>
  <si>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</si>
  <si>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</si>
  <si>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</si>
  <si>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</si>
  <si>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</si>
  <si>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</si>
  <si>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</si>
  <si>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</si>
  <si>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</si>
  <si>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</si>
  <si>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</si>
  <si>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</si>
  <si>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</si>
  <si>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</si>
  <si>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</si>
  <si>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</si>
  <si>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</si>
  <si>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</si>
  <si>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</si>
  <si>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</si>
  <si>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</si>
  <si>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</si>
  <si>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</si>
  <si>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</si>
  <si>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</si>
  <si>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</si>
  <si>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</si>
  <si>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</si>
  <si>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</si>
  <si>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</si>
  <si>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</si>
  <si>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</si>
  <si>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</si>
  <si>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</si>
  <si>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</si>
  <si>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</si>
  <si>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</si>
  <si>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</si>
  <si>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</si>
  <si>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</si>
  <si>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</si>
  <si>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</si>
  <si>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</si>
  <si>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</si>
  <si>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</si>
  <si>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</si>
  <si>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</si>
  <si>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</si>
  <si>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</si>
  <si>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</si>
  <si>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</si>
  <si>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</si>
  <si>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</si>
  <si>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</si>
  <si>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</si>
  <si>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</si>
  <si>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</si>
  <si>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</si>
  <si>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</si>
  <si>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</si>
  <si>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</si>
  <si>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</si>
  <si>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</si>
  <si>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</si>
  <si>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</si>
  <si>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</si>
  <si>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</si>
  <si>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</si>
  <si>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</si>
  <si>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</si>
  <si>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</si>
  <si>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</si>
  <si>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</si>
  <si>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</si>
  <si>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</si>
  <si>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</si>
  <si>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</si>
  <si>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</si>
  <si>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</si>
  <si>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</si>
  <si>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</si>
  <si>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</si>
  <si>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</si>
  <si>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</si>
  <si>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</si>
  <si>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</si>
  <si>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</si>
  <si>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</si>
  <si>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</si>
  <si>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</si>
  <si>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</si>
  <si>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</si>
  <si>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</si>
  <si>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</si>
  <si>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</si>
  <si>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</si>
  <si>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</si>
  <si>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</si>
  <si>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</si>
  <si>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</si>
  <si>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</si>
  <si>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</si>
  <si>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</si>
  <si>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</si>
  <si>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</si>
  <si>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</si>
  <si>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</si>
  <si>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</si>
  <si>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</si>
  <si>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</si>
  <si>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</si>
  <si>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</si>
  <si>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</si>
  <si>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</si>
  <si>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</si>
  <si>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</si>
  <si>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</si>
  <si>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</si>
  <si>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</si>
  <si>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</si>
  <si>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</si>
  <si>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</si>
  <si>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</si>
  <si>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</si>
  <si>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</si>
  <si>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</si>
  <si>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</si>
  <si>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</si>
  <si>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</si>
  <si>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</si>
  <si>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</si>
  <si>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</si>
  <si>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</si>
  <si>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</si>
  <si>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</si>
  <si>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</si>
  <si>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</si>
  <si>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</si>
  <si>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</si>
  <si>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</si>
  <si>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</si>
  <si>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</si>
  <si>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</si>
  <si>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</si>
  <si>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</si>
  <si>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</si>
  <si>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</si>
  <si>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</si>
  <si>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</si>
  <si>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</si>
  <si>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</si>
  <si>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</si>
  <si>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</si>
  <si>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</si>
  <si>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</si>
  <si>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</si>
  <si>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</si>
  <si>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</si>
  <si>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</si>
  <si>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</si>
  <si>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</si>
  <si>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</si>
  <si>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</si>
  <si>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</si>
  <si>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</si>
  <si>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</si>
  <si>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</si>
  <si>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</si>
  <si>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</si>
  <si>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</si>
  <si>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</si>
  <si>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</si>
  <si>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</si>
  <si>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</si>
  <si>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</si>
  <si>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</si>
  <si>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</si>
  <si>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</si>
  <si>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</si>
  <si>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</si>
  <si>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</si>
  <si>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</si>
  <si>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</si>
  <si>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</si>
  <si>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</si>
  <si>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</si>
  <si>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</si>
  <si>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</si>
  <si>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</si>
  <si>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</si>
  <si>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</si>
  <si>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</si>
  <si>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</si>
  <si>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</si>
  <si>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</si>
  <si>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</si>
  <si>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</si>
  <si>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</si>
  <si>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</si>
  <si>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</si>
  <si>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</si>
  <si>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</si>
  <si>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</si>
  <si>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</si>
  <si>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</si>
  <si>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</si>
  <si>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</si>
  <si>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</si>
  <si>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</si>
  <si>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</si>
  <si>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</si>
  <si>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</si>
  <si>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</si>
  <si>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</si>
  <si>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</si>
  <si>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</si>
  <si>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</si>
  <si>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</si>
  <si>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</si>
  <si>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</si>
  <si>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</si>
  <si>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</si>
  <si>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</si>
  <si>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</si>
  <si>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</si>
  <si>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</si>
  <si>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</si>
  <si>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</si>
  <si>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</si>
  <si>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</si>
  <si>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</si>
  <si>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</si>
  <si>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</si>
  <si>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</si>
  <si>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</si>
  <si>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</si>
  <si>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</si>
  <si>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</si>
  <si>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</si>
  <si>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</si>
  <si>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</si>
  <si>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</si>
  <si>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</si>
  <si>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</si>
  <si>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</si>
  <si>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</si>
  <si>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</si>
  <si>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</si>
  <si>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</si>
  <si>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</si>
  <si>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</si>
  <si>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</si>
  <si>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</si>
  <si>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</si>
  <si>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</si>
  <si>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</si>
  <si>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</si>
  <si>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</si>
  <si>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</si>
  <si>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</si>
  <si>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</si>
  <si>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</si>
  <si>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</si>
  <si>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</si>
  <si>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</si>
  <si>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</si>
  <si>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</si>
  <si>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</si>
  <si>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</si>
  <si>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</si>
  <si>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</si>
  <si>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</si>
  <si>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</si>
  <si>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</si>
  <si>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</si>
  <si>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</si>
  <si>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</si>
  <si>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</si>
  <si>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</si>
  <si>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</si>
  <si>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</si>
  <si>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</si>
  <si>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</si>
  <si>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</si>
  <si>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</si>
  <si>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</si>
  <si>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</si>
  <si>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</si>
  <si>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</si>
  <si>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</si>
  <si>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</si>
  <si>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</si>
  <si>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</si>
  <si>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</si>
  <si>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</si>
  <si>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</si>
  <si>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</si>
  <si>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</si>
  <si>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</si>
  <si>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</si>
  <si>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</si>
  <si>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</si>
  <si>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</si>
  <si>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</si>
  <si>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</si>
  <si>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</si>
  <si>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</si>
  <si>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</si>
  <si>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</si>
  <si>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</si>
  <si>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</si>
  <si>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</si>
  <si>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</si>
  <si>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</si>
  <si>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</si>
  <si>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</si>
  <si>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</si>
  <si>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</si>
  <si>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</si>
  <si>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</si>
  <si>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</si>
  <si>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</si>
  <si>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</si>
  <si>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</si>
  <si>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</si>
  <si>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</si>
  <si>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</si>
  <si>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</si>
  <si>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</si>
  <si>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</si>
  <si>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</si>
  <si>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</si>
  <si>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</si>
  <si>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</si>
  <si>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</si>
  <si>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</si>
  <si>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</si>
  <si>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</si>
  <si>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</si>
  <si>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</si>
  <si>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</si>
  <si>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</si>
  <si>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</si>
  <si>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</si>
  <si>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</si>
  <si>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</si>
  <si>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</si>
  <si>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</si>
  <si>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</si>
  <si>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</si>
  <si>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</si>
  <si>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</si>
  <si>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</si>
  <si>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</si>
  <si>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</si>
  <si>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</si>
  <si>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</si>
  <si>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</si>
  <si>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</si>
  <si>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</si>
  <si>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</si>
  <si>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</si>
  <si>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</si>
  <si>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</si>
  <si>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</si>
  <si>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</si>
  <si>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</si>
  <si>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</si>
  <si>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</si>
  <si>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</si>
  <si>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</si>
  <si>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</si>
  <si>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</si>
  <si>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</si>
  <si>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</si>
  <si>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</si>
  <si>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</si>
  <si>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</si>
  <si>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</si>
  <si>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</si>
  <si>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</si>
  <si>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</si>
  <si>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</si>
  <si>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</si>
  <si>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</si>
  <si>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</si>
  <si>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</si>
  <si>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</si>
  <si>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</si>
  <si>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</si>
  <si>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</si>
  <si>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</si>
  <si>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</si>
  <si>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</si>
  <si>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</si>
  <si>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</si>
  <si>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</si>
  <si>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</si>
  <si>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</si>
  <si>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</si>
  <si>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</si>
  <si>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</si>
  <si>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</si>
  <si>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</si>
  <si>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</si>
  <si>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</si>
  <si>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</si>
  <si>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</si>
  <si>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</si>
  <si>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</si>
  <si>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</si>
  <si>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</si>
  <si>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</si>
  <si>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</si>
  <si>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</si>
  <si>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</si>
  <si>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</si>
  <si>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</si>
  <si>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</si>
  <si>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</si>
  <si>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</si>
  <si>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</si>
  <si>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</si>
  <si>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</si>
  <si>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</si>
  <si>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</si>
  <si>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</si>
  <si>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</si>
  <si>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</si>
  <si>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</si>
  <si>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</si>
  <si>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</si>
  <si>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</si>
  <si>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</si>
  <si>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</si>
  <si>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</si>
  <si>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</si>
  <si>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</si>
  <si>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</si>
  <si>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</si>
  <si>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</si>
  <si>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</si>
  <si>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</si>
  <si>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</si>
  <si>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</si>
  <si>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</si>
  <si>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</si>
  <si>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</si>
  <si>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</si>
  <si>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</si>
  <si>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</si>
  <si>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</si>
  <si>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</si>
  <si>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</si>
  <si>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</si>
  <si>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</si>
  <si>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</si>
  <si>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</si>
  <si>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</si>
  <si>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</si>
  <si>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</si>
  <si>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</si>
  <si>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</si>
  <si>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</si>
  <si>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</si>
  <si>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</si>
  <si>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</si>
  <si>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</si>
  <si>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</si>
  <si>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</si>
  <si>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</si>
  <si>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</si>
  <si>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</si>
  <si>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</si>
  <si>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</si>
  <si>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</si>
  <si>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</si>
  <si>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</si>
  <si>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</si>
  <si>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</si>
  <si>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</si>
  <si>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</si>
  <si>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</si>
  <si>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</si>
  <si>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</si>
  <si>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</si>
  <si>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</si>
  <si>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</si>
  <si>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</si>
  <si>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</si>
  <si>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</si>
  <si>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</si>
  <si>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</si>
  <si>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</si>
  <si>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</si>
  <si>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</si>
  <si>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</si>
  <si>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</si>
  <si>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</si>
  <si>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</si>
  <si>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</si>
  <si>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</si>
  <si>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</si>
  <si>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</si>
  <si>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</si>
  <si>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</si>
  <si>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</si>
  <si>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</si>
  <si>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</si>
  <si>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</si>
  <si>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</si>
  <si>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</si>
  <si>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</si>
  <si>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</si>
  <si>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</si>
  <si>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</si>
  <si>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</si>
  <si>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</si>
  <si>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</si>
  <si>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</si>
  <si>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</si>
  <si>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</si>
  <si>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</si>
  <si>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</si>
  <si>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</si>
  <si>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</si>
  <si>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</si>
  <si>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</si>
  <si>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</si>
  <si>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</si>
  <si>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</si>
  <si>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</si>
  <si>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</si>
  <si>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</si>
  <si>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</si>
  <si>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</si>
  <si>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</si>
  <si>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</si>
  <si>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</si>
  <si>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</si>
  <si>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</si>
  <si>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</si>
  <si>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</si>
  <si>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</si>
  <si>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</si>
  <si>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</si>
  <si>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</si>
  <si>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</si>
  <si>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</si>
  <si>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</si>
  <si>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</si>
  <si>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</si>
  <si>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</si>
  <si>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</si>
  <si>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</si>
  <si>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</si>
  <si>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</si>
  <si>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</si>
  <si>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</si>
  <si>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</si>
  <si>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</si>
  <si>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</si>
  <si>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</si>
  <si>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</si>
  <si>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</si>
  <si>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</si>
  <si>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</si>
  <si>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</si>
  <si>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</si>
  <si>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</si>
  <si>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</si>
  <si>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</si>
  <si>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</si>
  <si>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</si>
  <si>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</si>
  <si>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</si>
  <si>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</si>
  <si>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</si>
  <si>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</si>
  <si>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</si>
  <si>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</si>
  <si>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</si>
  <si>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</si>
  <si>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</si>
  <si>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</si>
  <si>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</si>
  <si>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</si>
  <si>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</si>
  <si>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</si>
  <si>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</si>
  <si>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</si>
  <si>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</si>
  <si>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</si>
  <si>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</si>
  <si>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</si>
  <si>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</si>
  <si>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</si>
  <si>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</si>
  <si>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</si>
  <si>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</si>
  <si>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</si>
  <si>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</si>
  <si>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</si>
  <si>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</si>
  <si>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</si>
  <si>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</si>
  <si>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</si>
  <si>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</si>
  <si>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</si>
  <si>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</si>
  <si>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</si>
  <si>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</si>
  <si>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</si>
  <si>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</si>
  <si>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</si>
  <si>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</si>
  <si>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</si>
  <si>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</si>
  <si>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</si>
  <si>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</si>
  <si>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</si>
  <si>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</si>
  <si>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</si>
  <si>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</si>
  <si>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</si>
  <si>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</si>
  <si>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</si>
  <si>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</si>
  <si>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</si>
  <si>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</si>
  <si>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</si>
  <si>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</si>
  <si>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</si>
  <si>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</si>
  <si>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</si>
  <si>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</si>
  <si>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</si>
  <si>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</si>
  <si>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</si>
  <si>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</si>
  <si>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</si>
  <si>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</si>
  <si>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</si>
  <si>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</si>
  <si>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</si>
  <si>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</si>
  <si>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</si>
  <si>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</si>
  <si>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</si>
  <si>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</si>
  <si>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</si>
  <si>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</si>
  <si>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</si>
  <si>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</si>
  <si>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</si>
  <si>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</si>
  <si>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</si>
  <si>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</si>
  <si>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</si>
  <si>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</si>
  <si>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</si>
  <si>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</si>
  <si>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</si>
  <si>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</si>
  <si>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</si>
  <si>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</si>
  <si>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</si>
  <si>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</si>
  <si>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</si>
  <si>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</si>
  <si>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</si>
  <si>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</si>
  <si>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</si>
  <si>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</si>
  <si>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</si>
  <si>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</si>
  <si>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</si>
  <si>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</si>
  <si>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</si>
  <si>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</si>
  <si>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</si>
  <si>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</si>
  <si>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</si>
  <si>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</si>
  <si>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</si>
  <si>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</si>
  <si>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</si>
  <si>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</si>
  <si>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</si>
  <si>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</si>
  <si>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</si>
  <si>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</si>
  <si>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</si>
  <si>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</si>
  <si>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</si>
  <si>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</si>
  <si>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</si>
  <si>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</si>
  <si>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</si>
  <si>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</si>
  <si>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</si>
  <si>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</si>
  <si>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</si>
  <si>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</si>
  <si>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</si>
  <si>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</si>
  <si>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</si>
  <si>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</si>
  <si>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</si>
  <si>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</si>
  <si>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</si>
  <si>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</si>
  <si>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</si>
  <si>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</si>
  <si>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</si>
  <si>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</si>
  <si>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</si>
  <si>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</si>
  <si>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</si>
  <si>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</si>
  <si>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</si>
  <si>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</si>
  <si>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</si>
  <si>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</si>
  <si>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</si>
  <si>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</si>
  <si>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</si>
  <si>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</si>
  <si>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</si>
  <si>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</si>
  <si>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</si>
  <si>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</si>
  <si>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</si>
  <si>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</si>
  <si>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</si>
  <si>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</si>
  <si>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</si>
  <si>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</si>
  <si>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</si>
  <si>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</si>
  <si>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</si>
  <si>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</si>
  <si>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</si>
  <si>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</si>
  <si>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</si>
  <si>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</si>
  <si>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</si>
  <si>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</si>
  <si>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</si>
  <si>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</si>
  <si>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</si>
  <si>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</si>
  <si>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</si>
  <si>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</si>
  <si>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</si>
  <si>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</si>
  <si>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</si>
  <si>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</si>
  <si>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</si>
  <si>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</si>
  <si>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</si>
  <si>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</si>
  <si>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</si>
  <si>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</si>
  <si>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</si>
  <si>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</si>
  <si>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</si>
  <si>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</si>
  <si>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</si>
  <si>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</si>
  <si>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</si>
  <si>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</si>
  <si>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</si>
  <si>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</si>
  <si>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</si>
  <si>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</si>
  <si>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</si>
  <si>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</si>
  <si>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</si>
  <si>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</si>
  <si>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</si>
  <si>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</si>
  <si>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</si>
  <si>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</si>
  <si>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</si>
  <si>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</si>
  <si>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</si>
  <si>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</si>
  <si>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</si>
  <si>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</si>
  <si>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</si>
  <si>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</si>
  <si>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</si>
  <si>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</si>
  <si>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</si>
  <si>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</si>
  <si>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</si>
  <si>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</si>
  <si>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</si>
  <si>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</si>
  <si>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</si>
  <si>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</si>
  <si>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</si>
  <si>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</si>
  <si>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</si>
  <si>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</si>
  <si>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</si>
  <si>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</si>
  <si>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</si>
  <si>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</si>
  <si>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</si>
  <si>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</si>
  <si>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</si>
  <si>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</si>
  <si>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</si>
  <si>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</si>
  <si>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</si>
  <si>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</si>
  <si>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</si>
  <si>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</si>
  <si>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</si>
  <si>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</si>
  <si>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</si>
  <si>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</si>
  <si>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</si>
  <si>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</si>
  <si>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</si>
  <si>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</si>
  <si>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</si>
  <si>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</si>
  <si>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</si>
  <si>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</si>
  <si>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</si>
  <si>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</si>
  <si>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</si>
  <si>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</si>
  <si>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</si>
  <si>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</si>
  <si>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</si>
  <si>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</si>
  <si>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</si>
  <si>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</si>
  <si>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</si>
  <si>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</si>
  <si>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</si>
  <si>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</si>
  <si>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</si>
  <si>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</si>
  <si>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</si>
  <si>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</si>
  <si>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</si>
  <si>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</si>
  <si>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</si>
  <si>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</si>
  <si>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</si>
  <si>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</si>
  <si>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</si>
  <si>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</si>
  <si>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</si>
  <si>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</si>
  <si>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</si>
  <si>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</si>
  <si>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</si>
  <si>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</si>
  <si>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</si>
  <si>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</si>
  <si>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</si>
  <si>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</si>
  <si>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</si>
  <si>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</si>
  <si>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</si>
  <si>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</si>
  <si>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</si>
  <si>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</si>
  <si>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</si>
  <si>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</si>
  <si>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</si>
  <si>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</si>
  <si>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</si>
  <si>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</si>
  <si>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</si>
  <si>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</si>
  <si>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</si>
  <si>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</si>
  <si>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</si>
  <si>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</si>
  <si>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</si>
  <si>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</si>
  <si>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</si>
  <si>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</si>
  <si>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</si>
  <si>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</si>
  <si>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</si>
  <si>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</si>
  <si>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</si>
  <si>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</si>
  <si>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</si>
  <si>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</si>
  <si>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</si>
  <si>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</si>
  <si>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</si>
  <si>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</si>
  <si>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</si>
  <si>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</si>
  <si>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</si>
  <si>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</si>
  <si>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</si>
  <si>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</si>
  <si>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</si>
  <si>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</si>
  <si>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</si>
  <si>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</si>
  <si>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</si>
  <si>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</si>
  <si>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</si>
  <si>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</si>
  <si>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</si>
  <si>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</si>
  <si>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</si>
  <si>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</si>
  <si>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</si>
  <si>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</si>
  <si>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</si>
  <si>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</si>
  <si>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</si>
  <si>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</si>
  <si>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</si>
  <si>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</si>
  <si>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</si>
  <si>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</si>
  <si>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</si>
  <si>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</si>
  <si>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</si>
  <si>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</si>
  <si>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</si>
  <si>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</si>
  <si>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</si>
  <si>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</si>
  <si>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</si>
  <si>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</si>
  <si>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</si>
  <si>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</si>
  <si>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</si>
  <si>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</si>
  <si>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</si>
  <si>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</si>
  <si>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</si>
  <si>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</si>
  <si>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</si>
  <si>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</si>
  <si>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</si>
  <si>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</si>
  <si>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</si>
  <si>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</si>
  <si>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</si>
  <si>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</si>
  <si>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</si>
  <si>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</si>
  <si>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</si>
  <si>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</si>
  <si>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</si>
  <si>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</si>
  <si>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</si>
  <si>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</si>
  <si>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</si>
  <si>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</si>
  <si>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</si>
  <si>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</si>
  <si>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</si>
  <si>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</si>
  <si>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</si>
  <si>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</si>
  <si>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</si>
  <si>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</si>
  <si>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</si>
  <si>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</si>
  <si>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</si>
  <si>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</si>
  <si>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</si>
  <si>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</si>
  <si>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</si>
  <si>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</si>
  <si>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</si>
  <si>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</si>
  <si>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</si>
  <si>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</si>
  <si>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</si>
  <si>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</si>
  <si>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</si>
  <si>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</si>
  <si>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</si>
  <si>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</si>
  <si>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</si>
  <si>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</si>
  <si>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</si>
  <si>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</si>
  <si>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</si>
  <si>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</si>
  <si>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</si>
  <si>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</si>
  <si>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</si>
  <si>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</si>
  <si>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</si>
  <si>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</si>
  <si>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</si>
  <si>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</si>
  <si>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</si>
  <si>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</si>
  <si>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</si>
  <si>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</si>
  <si>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</si>
  <si>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</si>
  <si>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</si>
  <si>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</si>
  <si>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</si>
  <si>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</si>
  <si>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</si>
  <si>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</si>
  <si>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</si>
  <si>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</si>
  <si>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</si>
  <si>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</si>
  <si>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</si>
  <si>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</si>
  <si>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</si>
  <si>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</si>
  <si>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</si>
  <si>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</si>
  <si>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</si>
  <si>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</si>
  <si>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</si>
  <si>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</si>
  <si>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</si>
  <si>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</si>
  <si>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</si>
  <si>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</si>
  <si>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</si>
  <si>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</si>
  <si>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</si>
  <si>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</si>
  <si>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</si>
  <si>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</si>
  <si>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</si>
  <si>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</si>
  <si>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</si>
  <si>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</si>
  <si>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</si>
  <si>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</si>
  <si>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</si>
  <si>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</si>
  <si>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</si>
  <si>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</si>
  <si>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</si>
  <si>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</si>
  <si>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</si>
  <si>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</si>
  <si>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</si>
  <si>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</si>
  <si>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</si>
  <si>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</si>
  <si>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</si>
  <si>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</si>
  <si>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</si>
  <si>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</si>
  <si>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</si>
  <si>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</si>
  <si>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</si>
  <si>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</si>
  <si>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</si>
  <si>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</si>
  <si>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</si>
  <si>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</si>
  <si>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</si>
  <si>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</si>
  <si>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</si>
  <si>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</si>
  <si>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</si>
  <si>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</si>
  <si>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</si>
  <si>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</si>
  <si>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</si>
  <si>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</si>
  <si>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</si>
  <si>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</si>
  <si>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</si>
  <si>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</si>
  <si>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</si>
  <si>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</si>
  <si>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</si>
  <si>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</si>
  <si>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</si>
  <si>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</si>
  <si>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</si>
  <si>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</si>
  <si>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</si>
  <si>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</si>
  <si>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</si>
  <si>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</si>
  <si>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</si>
  <si>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</si>
  <si>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</si>
  <si>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</si>
  <si>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</si>
  <si>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</si>
  <si>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</si>
  <si>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</si>
  <si>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</si>
  <si>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</si>
  <si>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</si>
  <si>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</si>
  <si>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</si>
  <si>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</si>
  <si>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</si>
  <si>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</si>
  <si>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</si>
  <si>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</si>
  <si>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</si>
  <si>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</si>
  <si>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</si>
  <si>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</si>
  <si>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</si>
  <si>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</si>
  <si>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</si>
  <si>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</si>
  <si>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</si>
  <si>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</si>
  <si>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</si>
  <si>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</si>
  <si>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</si>
  <si>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</si>
  <si>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</si>
  <si>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</si>
  <si>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</si>
  <si>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</si>
  <si>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</si>
  <si>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</si>
  <si>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</si>
  <si>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</si>
  <si>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</si>
  <si>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</si>
  <si>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</si>
  <si>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</si>
  <si>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</si>
  <si>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</si>
  <si>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</si>
  <si>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</si>
  <si>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</si>
  <si>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</si>
  <si>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</si>
  <si>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</si>
  <si>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</si>
  <si>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</si>
  <si>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</si>
  <si>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</si>
  <si>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</si>
  <si>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</si>
  <si>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</si>
  <si>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</si>
  <si>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</si>
  <si>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</si>
  <si>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</si>
  <si>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</si>
  <si>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</si>
  <si>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</si>
  <si>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</si>
  <si>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</si>
  <si>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</si>
  <si>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</si>
  <si>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</si>
  <si>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</si>
  <si>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</si>
  <si>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</si>
  <si>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</si>
  <si>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</si>
  <si>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</si>
  <si>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</si>
  <si>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</si>
  <si>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</si>
  <si>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</si>
  <si>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</si>
  <si>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</si>
  <si>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</si>
  <si>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</si>
  <si>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</si>
  <si>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</si>
  <si>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</si>
  <si>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</si>
  <si>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</si>
  <si>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</si>
  <si>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</si>
  <si>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</si>
  <si>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</si>
  <si>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</si>
  <si>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</si>
  <si>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</si>
  <si>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</si>
  <si>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</si>
  <si>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</si>
  <si>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</si>
  <si>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</si>
  <si>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</si>
  <si>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</si>
  <si>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</si>
  <si>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</si>
  <si>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</si>
  <si>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</si>
  <si>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</si>
  <si>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</si>
  <si>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</si>
  <si>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</si>
  <si>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</si>
  <si>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</si>
  <si>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</si>
  <si>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</si>
  <si>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</si>
  <si>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</si>
  <si>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</si>
  <si>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</si>
  <si>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</si>
  <si>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</si>
  <si>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</si>
  <si>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</si>
  <si>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</si>
  <si>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</si>
  <si>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</si>
  <si>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</si>
  <si>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</si>
  <si>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</si>
  <si>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</si>
  <si>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</si>
  <si>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</si>
  <si>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</si>
  <si>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</si>
  <si>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</si>
  <si>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</si>
  <si>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</si>
  <si>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</si>
  <si>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</si>
  <si>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</si>
  <si>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</si>
  <si>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</si>
  <si>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</si>
  <si>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</si>
  <si>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</si>
  <si>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</si>
  <si>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</si>
  <si>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</si>
  <si>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</si>
  <si>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</si>
  <si>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</si>
  <si>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</si>
  <si>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</si>
  <si>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</si>
  <si>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</si>
  <si>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</si>
  <si>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</si>
  <si>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</si>
  <si>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</si>
  <si>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</si>
  <si>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</si>
  <si>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</si>
  <si>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</si>
  <si>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</si>
  <si>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</si>
  <si>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</si>
  <si>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</si>
  <si>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</si>
  <si>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</si>
  <si>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</si>
  <si>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</si>
  <si>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</si>
  <si>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</si>
  <si>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</si>
  <si>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</si>
  <si>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</si>
  <si>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</si>
  <si>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</si>
  <si>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</si>
  <si>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</si>
  <si>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</si>
  <si>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</si>
  <si>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</si>
  <si>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</si>
  <si>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</si>
  <si>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</si>
  <si>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</si>
  <si>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</si>
  <si>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</si>
  <si>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</si>
  <si>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</si>
  <si>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</si>
  <si>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</si>
  <si>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</si>
  <si>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</si>
  <si>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</si>
  <si>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</si>
  <si>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</si>
  <si>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</si>
  <si>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</si>
  <si>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</si>
  <si>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</si>
  <si>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</si>
  <si>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</si>
  <si>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</si>
  <si>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</si>
  <si>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</si>
  <si>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</si>
  <si>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</si>
  <si>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</si>
  <si>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</si>
  <si>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</si>
  <si>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</si>
  <si>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</si>
  <si>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</si>
  <si>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</si>
  <si>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</si>
  <si>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</si>
  <si>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</si>
  <si>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</si>
  <si>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</si>
  <si>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</si>
  <si>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</si>
  <si>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</si>
  <si>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</si>
  <si>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</si>
  <si>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</si>
  <si>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</si>
  <si>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</si>
  <si>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</si>
  <si>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</si>
  <si>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</si>
  <si>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</si>
  <si>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</si>
  <si>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</si>
  <si>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</si>
  <si>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</si>
  <si>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</si>
  <si>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</si>
  <si>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</si>
  <si>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</si>
  <si>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</si>
  <si>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</si>
  <si>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</si>
  <si>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</si>
  <si>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</si>
  <si>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</si>
  <si>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</si>
  <si>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</si>
  <si>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</si>
  <si>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</si>
  <si>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</si>
  <si>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</si>
  <si>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</si>
  <si>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</si>
  <si>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</si>
  <si>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</si>
  <si>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</si>
  <si>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</si>
  <si>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</si>
  <si>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</si>
  <si>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</si>
  <si>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</si>
  <si>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</si>
  <si>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</si>
  <si>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</si>
  <si>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</si>
  <si>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</si>
  <si>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</si>
  <si>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</si>
  <si>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</si>
  <si>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</si>
  <si>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</si>
  <si>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</si>
  <si>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</si>
  <si>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</si>
  <si>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</si>
  <si>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</si>
  <si>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</si>
  <si>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</si>
  <si>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</si>
  <si>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</si>
  <si>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</si>
  <si>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</si>
  <si>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</si>
  <si>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</si>
  <si>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</si>
  <si>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</si>
  <si>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</si>
  <si>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</si>
  <si>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</si>
  <si>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</si>
  <si>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</si>
  <si>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</si>
  <si>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</si>
  <si>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</si>
  <si>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</si>
  <si>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</si>
  <si>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</si>
  <si>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</si>
  <si>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</si>
  <si>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</si>
  <si>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</si>
  <si>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</si>
  <si>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</si>
  <si>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</si>
  <si>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</si>
  <si>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</si>
  <si>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</si>
  <si>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</si>
  <si>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</si>
  <si>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</si>
  <si>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</si>
  <si>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</si>
  <si>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</si>
  <si>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</si>
  <si>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</si>
  <si>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</si>
  <si>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</si>
  <si>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</si>
  <si>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</si>
  <si>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</si>
  <si>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</si>
  <si>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</si>
  <si>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</si>
  <si>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</si>
  <si>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</si>
  <si>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</si>
  <si>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</si>
  <si>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</si>
  <si>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</si>
  <si>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</si>
  <si>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</si>
  <si>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</si>
  <si>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</si>
  <si>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</si>
  <si>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</si>
  <si>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</si>
  <si>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</si>
  <si>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</si>
  <si>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</si>
  <si>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</si>
  <si>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</si>
  <si>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</si>
  <si>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</si>
  <si>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</si>
  <si>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</si>
  <si>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</si>
  <si>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</si>
  <si>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</si>
  <si>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</si>
  <si>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</si>
  <si>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</si>
  <si>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</si>
  <si>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</si>
  <si>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</si>
  <si>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</si>
  <si>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</si>
  <si>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</si>
  <si>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</si>
  <si>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</si>
  <si>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</si>
  <si>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</si>
  <si>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</si>
  <si>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</si>
  <si>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</si>
  <si>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</si>
  <si>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</si>
  <si>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</si>
  <si>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</si>
  <si>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</si>
  <si>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</si>
  <si>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</si>
  <si>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</si>
  <si>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</si>
  <si>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</si>
  <si>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</si>
  <si>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</si>
  <si>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</si>
  <si>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</si>
  <si>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</si>
  <si>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</si>
  <si>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</si>
  <si>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</si>
  <si>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</si>
  <si>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</si>
  <si>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</si>
  <si>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</si>
  <si>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</si>
  <si>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</si>
  <si>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</si>
  <si>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</si>
  <si>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</si>
  <si>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</si>
  <si>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</si>
  <si>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</si>
  <si>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</si>
  <si>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</si>
  <si>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</si>
  <si>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</si>
  <si>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</si>
  <si>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</si>
  <si>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</si>
  <si>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</si>
  <si>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</si>
  <si>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</si>
  <si>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</si>
  <si>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</si>
  <si>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</si>
  <si>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</si>
  <si>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</si>
  <si>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</si>
  <si>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</si>
  <si>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</si>
  <si>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</si>
  <si>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</si>
  <si>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</si>
  <si>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</si>
  <si>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</si>
  <si>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</si>
  <si>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</si>
  <si>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</si>
  <si>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</si>
  <si>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</si>
  <si>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</si>
  <si>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</si>
  <si>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</si>
  <si>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</si>
  <si>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</si>
  <si>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</si>
  <si>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</si>
  <si>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</si>
  <si>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</si>
  <si>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</si>
  <si>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</si>
  <si>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</si>
  <si>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</si>
  <si>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</si>
  <si>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</si>
  <si>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</si>
  <si>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</si>
  <si>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</si>
  <si>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</si>
  <si>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</si>
  <si>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</si>
  <si>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</si>
  <si>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</si>
  <si>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</si>
  <si>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</si>
  <si>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</si>
  <si>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</si>
  <si>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</si>
  <si>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</si>
  <si>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</si>
  <si>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</si>
  <si>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</si>
  <si>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</si>
  <si>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</si>
  <si>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</si>
  <si>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</si>
  <si>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</si>
  <si>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</si>
  <si>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</si>
  <si>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</si>
  <si>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</si>
  <si>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</si>
  <si>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</si>
  <si>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</si>
  <si>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</si>
  <si>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</si>
  <si>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</si>
  <si>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</si>
  <si>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</si>
  <si>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</si>
  <si>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</si>
  <si>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</si>
  <si>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</si>
  <si>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</si>
  <si>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</si>
  <si>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</si>
  <si>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</si>
  <si>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</si>
  <si>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</si>
  <si>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</si>
  <si>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</si>
  <si>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</si>
  <si>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</si>
  <si>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</si>
  <si>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</si>
  <si>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</si>
  <si>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</si>
  <si>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</si>
  <si>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</si>
  <si>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</si>
  <si>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</si>
  <si>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</si>
  <si>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</si>
  <si>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</si>
  <si>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</si>
  <si>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</si>
  <si>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</si>
  <si>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</si>
  <si>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</si>
  <si>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</si>
  <si>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</si>
  <si>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</si>
  <si>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</si>
  <si>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</si>
  <si>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</si>
  <si>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</si>
  <si>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</si>
  <si>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</si>
  <si>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</si>
  <si>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</si>
  <si>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</si>
  <si>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</si>
  <si>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</si>
  <si>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</si>
  <si>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</si>
  <si>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</si>
  <si>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</si>
  <si>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</si>
  <si>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</si>
  <si>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</si>
  <si>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</si>
  <si>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</si>
  <si>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</si>
  <si>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</si>
  <si>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</si>
  <si>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</si>
  <si>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</si>
  <si>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</si>
  <si>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</si>
  <si>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</si>
  <si>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</si>
  <si>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</si>
  <si>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</si>
  <si>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</si>
  <si>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</si>
  <si>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</si>
  <si>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</si>
  <si>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</si>
  <si>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</si>
  <si>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</si>
  <si>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</si>
  <si>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</si>
  <si>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</si>
  <si>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</si>
  <si>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</si>
  <si>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</si>
  <si>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</si>
  <si>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</si>
  <si>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</si>
  <si>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</si>
  <si>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</si>
  <si>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</si>
  <si>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</si>
  <si>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</si>
  <si>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</si>
  <si>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</si>
  <si>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</si>
  <si>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</si>
  <si>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</si>
  <si>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</si>
  <si>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</si>
  <si>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</si>
  <si>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</si>
  <si>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</si>
  <si>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</si>
  <si>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</si>
  <si>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</si>
  <si>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</si>
  <si>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</si>
  <si>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</si>
  <si>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</si>
  <si>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</si>
  <si>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</si>
  <si>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</si>
  <si>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</si>
  <si>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</si>
  <si>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</si>
  <si>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</si>
  <si>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</si>
  <si>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</si>
  <si>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</si>
  <si>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</si>
  <si>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</si>
  <si>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</si>
  <si>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</si>
  <si>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</si>
  <si>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</si>
  <si>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</si>
  <si>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</si>
  <si>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</si>
  <si>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</si>
  <si>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</si>
  <si>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</si>
  <si>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</si>
  <si>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</si>
  <si>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</si>
  <si>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</si>
  <si>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</si>
  <si>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</si>
  <si>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</si>
  <si>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</si>
  <si>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</si>
  <si>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</si>
  <si>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</si>
  <si>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</si>
  <si>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</si>
  <si>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</si>
  <si>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</si>
  <si>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</si>
  <si>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</si>
  <si>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</si>
  <si>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</si>
  <si>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</si>
  <si>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</si>
  <si>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</si>
  <si>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</si>
  <si>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</si>
  <si>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</si>
  <si>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</si>
  <si>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</si>
  <si>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</si>
  <si>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</si>
  <si>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</si>
  <si>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</si>
  <si>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</si>
  <si>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</si>
  <si>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</si>
  <si>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</si>
  <si>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</si>
  <si>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</si>
  <si>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</si>
  <si>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</si>
  <si>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</si>
  <si>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</si>
  <si>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</si>
  <si>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</si>
  <si>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</si>
  <si>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</si>
  <si>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</si>
  <si>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</si>
  <si>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</si>
  <si>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</si>
  <si>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</si>
  <si>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</si>
  <si>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</si>
  <si>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</si>
  <si>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</si>
  <si>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</si>
  <si>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</si>
  <si>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</si>
  <si>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</si>
  <si>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</si>
  <si>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</si>
  <si>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</si>
  <si>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</si>
  <si>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</si>
  <si>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</si>
  <si>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</si>
  <si>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</si>
  <si>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</si>
  <si>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</si>
  <si>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</si>
  <si>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</si>
  <si>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</si>
  <si>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</si>
  <si>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</si>
  <si>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</si>
  <si>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</si>
  <si>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</si>
  <si>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</si>
  <si>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</si>
  <si>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</si>
  <si>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</si>
  <si>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</si>
  <si>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</si>
  <si>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</si>
  <si>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</si>
  <si>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</si>
  <si>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</si>
  <si>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</si>
  <si>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</si>
  <si>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</si>
  <si>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</si>
  <si>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</si>
  <si>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</si>
  <si>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</si>
  <si>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</si>
  <si>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</si>
  <si>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</si>
  <si>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</si>
  <si>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</si>
  <si>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</si>
  <si>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</si>
  <si>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</si>
  <si>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</si>
  <si>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</si>
  <si>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</si>
  <si>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</si>
  <si>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</si>
  <si>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</si>
  <si>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</si>
  <si>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</si>
  <si>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</si>
  <si>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</si>
  <si>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</si>
  <si>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</si>
  <si>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</si>
  <si>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</si>
  <si>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</si>
  <si>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</si>
  <si>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</si>
  <si>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</si>
  <si>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</si>
  <si>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</si>
  <si>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</si>
  <si>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</si>
  <si>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</si>
  <si>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</si>
  <si>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</si>
  <si>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</si>
  <si>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</si>
  <si>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</si>
  <si>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</si>
  <si>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</si>
  <si>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</si>
  <si>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</si>
  <si>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</si>
  <si>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</si>
  <si>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</si>
  <si>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</si>
  <si>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</si>
  <si>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</si>
  <si>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</si>
  <si>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</si>
  <si>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</si>
  <si>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</si>
  <si>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</si>
  <si>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</si>
  <si>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</si>
  <si>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</si>
  <si>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</si>
  <si>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</si>
  <si>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</si>
  <si>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</si>
  <si>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</si>
  <si>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</si>
  <si>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</si>
  <si>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</si>
  <si>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</si>
  <si>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</si>
  <si>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</si>
  <si>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</si>
  <si>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</si>
  <si>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</si>
  <si>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</si>
  <si>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</si>
  <si>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</si>
  <si>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</si>
  <si>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</si>
  <si>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</si>
  <si>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</si>
  <si>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</si>
  <si>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</si>
  <si>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</si>
  <si>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</si>
  <si>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</si>
  <si>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</si>
  <si>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</si>
  <si>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</si>
  <si>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</si>
  <si>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</si>
  <si>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</si>
  <si>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</si>
  <si>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</si>
  <si>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</si>
  <si>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</si>
  <si>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</si>
  <si>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</si>
  <si>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</si>
  <si>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</si>
  <si>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</si>
  <si>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</si>
  <si>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</si>
  <si>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</si>
  <si>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</si>
  <si>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</si>
  <si>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</si>
  <si>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</si>
  <si>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</si>
  <si>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</si>
  <si>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</si>
  <si>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</si>
  <si>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</si>
  <si>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</si>
  <si>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</si>
  <si>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</si>
  <si>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</si>
  <si>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</si>
  <si>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</si>
  <si>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</si>
  <si>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</si>
  <si>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</si>
  <si>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</si>
  <si>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</si>
  <si>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</si>
  <si>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</si>
  <si>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</si>
  <si>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</si>
  <si>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</si>
  <si>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</si>
  <si>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</si>
  <si>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</si>
  <si>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</si>
  <si>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</si>
  <si>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</si>
  <si>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</si>
  <si>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</si>
  <si>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</si>
  <si>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</si>
  <si>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</si>
  <si>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</si>
  <si>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</si>
  <si>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</si>
  <si>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</si>
  <si>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</si>
  <si>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</si>
  <si>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</si>
  <si>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</si>
  <si>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</si>
  <si>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</si>
  <si>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</si>
  <si>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</si>
  <si>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</si>
  <si>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</si>
  <si>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</si>
  <si>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</si>
  <si>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</si>
  <si>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</si>
  <si>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</si>
  <si>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</si>
  <si>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</si>
  <si>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</si>
  <si>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</si>
  <si>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</si>
  <si>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</si>
  <si>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</si>
  <si>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</si>
  <si>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</si>
  <si>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</si>
  <si>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</si>
  <si>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</si>
  <si>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</si>
  <si>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</si>
  <si>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</si>
  <si>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</si>
  <si>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</si>
  <si>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</si>
  <si>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</si>
  <si>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</si>
  <si>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</si>
  <si>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</si>
  <si>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</si>
  <si>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</si>
  <si>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</si>
  <si>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</si>
  <si>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</si>
  <si>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</si>
  <si>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</si>
  <si>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</si>
  <si>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</si>
  <si>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</si>
  <si>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</si>
  <si>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</si>
  <si>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</si>
  <si>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</si>
  <si>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</si>
  <si>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</si>
  <si>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</si>
  <si>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</si>
  <si>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</si>
  <si>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</si>
  <si>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</si>
  <si>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</si>
  <si>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</si>
  <si>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</si>
  <si>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</si>
  <si>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</si>
  <si>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</si>
  <si>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</si>
  <si>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</si>
  <si>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</si>
  <si>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</si>
  <si>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</si>
  <si>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</si>
  <si>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</si>
  <si>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</si>
  <si>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</si>
  <si>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</si>
  <si>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</si>
  <si>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</si>
  <si>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</si>
  <si>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</si>
  <si>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</si>
  <si>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</si>
  <si>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</si>
  <si>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</si>
  <si>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</si>
  <si>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</si>
  <si>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</si>
  <si>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</si>
  <si>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</si>
  <si>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</si>
  <si>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</si>
  <si>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</si>
  <si>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</si>
  <si>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</si>
  <si>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</si>
  <si>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</si>
  <si>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</si>
  <si>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</si>
  <si>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</si>
  <si>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</si>
  <si>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</si>
  <si>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</si>
  <si>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</si>
  <si>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</si>
  <si>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</si>
  <si>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</si>
  <si>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</si>
  <si>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</si>
  <si>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</si>
  <si>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</si>
  <si>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</si>
  <si>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</si>
  <si>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</si>
  <si>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</si>
  <si>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</si>
  <si>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</si>
  <si>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</si>
  <si>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</si>
  <si>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</si>
  <si>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</si>
  <si>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</si>
  <si>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</si>
  <si>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</si>
  <si>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</si>
  <si>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</si>
  <si>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</si>
  <si>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</si>
  <si>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</si>
  <si>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</si>
  <si>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</si>
  <si>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</si>
  <si>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</si>
  <si>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</si>
  <si>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</si>
  <si>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</si>
  <si>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</si>
  <si>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</si>
  <si>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</si>
  <si>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</si>
  <si>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</si>
  <si>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</si>
  <si>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</si>
  <si>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</si>
  <si>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</si>
  <si>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</si>
  <si>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</si>
  <si>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</si>
  <si>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</si>
  <si>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</si>
  <si>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</si>
  <si>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</si>
  <si>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</si>
  <si>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</si>
  <si>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</si>
  <si>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</si>
  <si>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</si>
  <si>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</si>
  <si>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</si>
  <si>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</si>
  <si>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</si>
  <si>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</si>
  <si>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</si>
  <si>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</si>
  <si>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</si>
  <si>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</si>
  <si>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</si>
  <si>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</si>
  <si>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</si>
  <si>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</si>
  <si>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</si>
  <si>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</si>
  <si>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</si>
  <si>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</si>
  <si>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</si>
  <si>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</si>
  <si>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</si>
  <si>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</si>
  <si>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</si>
  <si>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</si>
  <si>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</si>
  <si>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</si>
  <si>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</si>
  <si>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</si>
  <si>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</si>
  <si>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</si>
  <si>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</si>
  <si>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</si>
  <si>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</si>
  <si>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</si>
  <si>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</si>
  <si>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</si>
  <si>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</si>
  <si>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</si>
  <si>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</si>
  <si>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</si>
  <si>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</si>
  <si>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</si>
  <si>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</si>
  <si>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</si>
  <si>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</si>
  <si>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</si>
  <si>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</si>
  <si>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</si>
  <si>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</si>
  <si>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</si>
  <si>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</si>
  <si>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</si>
  <si>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</si>
  <si>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</si>
  <si>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</si>
  <si>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</si>
  <si>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</si>
  <si>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</si>
  <si>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</si>
  <si>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</si>
  <si>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</si>
  <si>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</si>
  <si>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</si>
  <si>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</si>
  <si>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</si>
  <si>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</si>
  <si>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</si>
  <si>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</si>
  <si>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</si>
  <si>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</si>
  <si>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</si>
  <si>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</si>
  <si>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</si>
  <si>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</si>
  <si>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</si>
  <si>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</si>
  <si>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</si>
  <si>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</si>
  <si>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</si>
  <si>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</si>
  <si>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</si>
  <si>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</si>
  <si>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</si>
  <si>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</si>
  <si>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</si>
  <si>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</si>
  <si>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</si>
  <si>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</si>
  <si>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</si>
  <si>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</si>
  <si>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</si>
  <si>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</si>
  <si>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</si>
  <si>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</si>
  <si>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</si>
  <si>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</si>
  <si>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</si>
  <si>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</si>
  <si>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</si>
  <si>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</si>
  <si>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</si>
  <si>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</si>
  <si>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</si>
  <si>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</si>
  <si>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</si>
  <si>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</si>
  <si>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</si>
  <si>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</si>
  <si>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</si>
  <si>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</si>
  <si>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</si>
  <si>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</si>
  <si>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</si>
  <si>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</si>
  <si>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</si>
  <si>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</si>
  <si>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</si>
  <si>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</si>
  <si>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</si>
  <si>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</si>
  <si>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</si>
  <si>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</si>
  <si>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</si>
  <si>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</si>
  <si>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</si>
  <si>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</si>
  <si>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</si>
  <si>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</si>
  <si>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</si>
  <si>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</si>
  <si>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</si>
  <si>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</si>
  <si>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</si>
  <si>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</si>
  <si>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</si>
  <si>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</si>
  <si>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</si>
  <si>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</si>
  <si>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</si>
  <si>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</si>
  <si>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</si>
  <si>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</si>
  <si>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</si>
  <si>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</si>
  <si>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</si>
  <si>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</si>
  <si>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</si>
  <si>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</si>
  <si>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</si>
  <si>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</si>
  <si>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</si>
  <si>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</si>
  <si>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</si>
  <si>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</si>
  <si>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</si>
  <si>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</si>
  <si>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</si>
  <si>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</si>
  <si>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</si>
  <si>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</si>
  <si>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</si>
  <si>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</si>
  <si>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</si>
  <si>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</si>
  <si>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</si>
  <si>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</si>
  <si>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</si>
  <si>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</si>
  <si>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</si>
  <si>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</si>
  <si>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</si>
  <si>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</si>
  <si>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</si>
  <si>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</si>
  <si>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</si>
  <si>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</si>
  <si>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</si>
  <si>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</si>
  <si>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</si>
  <si>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</si>
  <si>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</si>
  <si>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</si>
  <si>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</si>
  <si>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</si>
  <si>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</si>
  <si>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</si>
  <si>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</si>
  <si>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</si>
  <si>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</si>
  <si>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</si>
  <si>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</si>
  <si>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</si>
  <si>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</si>
  <si>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</si>
  <si>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</si>
  <si>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</si>
  <si>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</si>
  <si>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</si>
  <si>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</si>
  <si>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</si>
  <si>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</si>
  <si>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</si>
  <si>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</si>
  <si>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</si>
  <si>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</si>
  <si>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</si>
  <si>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</si>
  <si>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</si>
  <si>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</si>
  <si>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</si>
  <si>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</si>
  <si>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</si>
  <si>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</si>
  <si>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</si>
  <si>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</si>
  <si>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</si>
  <si>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</si>
  <si>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</si>
  <si>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</si>
  <si>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</si>
  <si>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</si>
  <si>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</si>
  <si>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</si>
  <si>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</si>
  <si>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</si>
  <si>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</si>
  <si>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</si>
  <si>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</si>
  <si>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</si>
  <si>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</si>
  <si>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</si>
  <si>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</si>
  <si>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</si>
  <si>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</si>
  <si>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</si>
  <si>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</si>
  <si>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</si>
  <si>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</si>
  <si>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</si>
  <si>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</si>
  <si>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</si>
  <si>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</si>
  <si>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</si>
  <si>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</si>
  <si>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</si>
  <si>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</si>
  <si>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</si>
  <si>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</si>
  <si>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</si>
  <si>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</si>
  <si>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</si>
  <si>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</si>
  <si>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</si>
  <si>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</si>
  <si>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</si>
  <si>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</si>
  <si>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</si>
  <si>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</si>
  <si>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</si>
  <si>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</si>
  <si>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</si>
  <si>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</si>
  <si>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</si>
  <si>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</si>
  <si>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</si>
  <si>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</si>
  <si>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</si>
  <si>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</si>
  <si>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</si>
  <si>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</si>
  <si>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</si>
  <si>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</si>
  <si>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</si>
  <si>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</si>
  <si>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</si>
  <si>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</si>
  <si>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</si>
  <si>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</si>
  <si>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</si>
  <si>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</si>
  <si>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</si>
  <si>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</si>
  <si>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</si>
  <si>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</si>
  <si>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</si>
  <si>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</si>
  <si>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</si>
  <si>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</si>
  <si>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</si>
  <si>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</si>
  <si>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</si>
  <si>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</si>
  <si>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</si>
  <si>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</si>
  <si>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</si>
  <si>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</si>
  <si>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</si>
  <si>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</si>
  <si>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</si>
  <si>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</si>
  <si>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</si>
  <si>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</si>
  <si>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</si>
  <si>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</si>
  <si>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</si>
  <si>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</si>
  <si>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</si>
  <si>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</si>
  <si>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</si>
  <si>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</si>
  <si>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</si>
  <si>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</si>
  <si>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</si>
  <si>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</si>
  <si>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</si>
  <si>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</si>
  <si>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</si>
  <si>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</si>
  <si>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</si>
  <si>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</si>
  <si>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</si>
  <si>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</si>
  <si>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</si>
  <si>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</si>
  <si>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</si>
  <si>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</si>
  <si>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</si>
  <si>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</si>
  <si>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</si>
  <si>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</si>
  <si>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</si>
  <si>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</si>
  <si>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</si>
  <si>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</si>
  <si>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</si>
  <si>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</si>
  <si>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</si>
  <si>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</si>
  <si>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</si>
  <si>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</si>
  <si>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</si>
  <si>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</si>
  <si>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</si>
  <si>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</si>
  <si>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</si>
  <si>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</si>
  <si>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</si>
  <si>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</si>
  <si>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</si>
  <si>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</si>
  <si>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</si>
  <si>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</si>
  <si>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</si>
  <si>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</si>
  <si>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</si>
  <si>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</si>
  <si>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</si>
  <si>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</si>
  <si>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</si>
  <si>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</si>
  <si>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</si>
  <si>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</si>
  <si>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</si>
  <si>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</si>
  <si>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</si>
  <si>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</si>
  <si>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</si>
  <si>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</si>
  <si>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</si>
  <si>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</si>
  <si>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</si>
  <si>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</si>
  <si>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</si>
  <si>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</si>
  <si>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</si>
  <si>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</si>
  <si>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</si>
  <si>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</si>
  <si>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</si>
  <si>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</si>
  <si>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</si>
  <si>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</si>
  <si>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</si>
  <si>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</si>
  <si>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</si>
  <si>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</si>
  <si>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</si>
  <si>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</si>
  <si>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</si>
  <si>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</si>
  <si>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</si>
  <si>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</si>
  <si>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</si>
  <si>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</si>
  <si>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</si>
  <si>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</si>
  <si>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</si>
  <si>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</si>
  <si>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</si>
  <si>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</si>
  <si>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</si>
  <si>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</si>
  <si>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</si>
  <si>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</si>
  <si>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</si>
  <si>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</si>
  <si>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</si>
  <si>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</si>
  <si>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</si>
  <si>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</si>
  <si>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</si>
  <si>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</si>
  <si>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</si>
  <si>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</si>
  <si>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</si>
  <si>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</si>
  <si>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</si>
  <si>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</si>
  <si>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</si>
  <si>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</si>
  <si>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</si>
  <si>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</si>
  <si>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</si>
  <si>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</si>
  <si>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</si>
  <si>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</si>
  <si>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</si>
  <si>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</si>
  <si>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</si>
  <si>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</si>
  <si>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</si>
  <si>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</si>
  <si>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</si>
  <si>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</si>
  <si>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</si>
  <si>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</si>
  <si>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</si>
  <si>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</si>
  <si>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</si>
  <si>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</si>
  <si>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</si>
  <si>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</si>
  <si>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</si>
  <si>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</si>
  <si>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</si>
  <si>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</si>
  <si>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</si>
  <si>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</si>
  <si>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</si>
  <si>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</si>
  <si>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</si>
  <si>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</si>
  <si>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</si>
  <si>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</si>
  <si>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</si>
  <si>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</si>
  <si>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</si>
  <si>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</si>
  <si>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</si>
  <si>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</si>
  <si>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</si>
  <si>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</si>
  <si>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</si>
  <si>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</si>
  <si>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</si>
  <si>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</si>
  <si>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</si>
  <si>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</si>
  <si>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</si>
  <si>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</si>
  <si>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</si>
  <si>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</si>
  <si>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</si>
  <si>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</si>
  <si>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</si>
  <si>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</si>
  <si>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</si>
  <si>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</si>
  <si>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</si>
  <si>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</si>
  <si>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</si>
  <si>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</si>
  <si>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</si>
  <si>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</si>
  <si>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</si>
  <si>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</si>
  <si>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</si>
  <si>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</si>
  <si>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</si>
  <si>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</si>
  <si>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</si>
  <si>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</si>
  <si>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</si>
  <si>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</si>
  <si>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</si>
  <si>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</si>
  <si>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</si>
  <si>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</si>
  <si>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</si>
  <si>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</si>
  <si>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</si>
  <si>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</si>
  <si>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</si>
  <si>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</si>
  <si>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</si>
  <si>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</si>
  <si>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</si>
  <si>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</si>
  <si>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</si>
  <si>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</si>
  <si>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</si>
  <si>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</si>
  <si>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</si>
  <si>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</si>
  <si>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</si>
  <si>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</si>
  <si>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</si>
  <si>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</si>
  <si>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</si>
  <si>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</si>
  <si>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</si>
  <si>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</si>
  <si>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</si>
  <si>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</si>
  <si>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</si>
  <si>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</si>
  <si>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</si>
  <si>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</si>
  <si>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</si>
  <si>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</si>
  <si>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</si>
  <si>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</si>
  <si>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</si>
  <si>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</si>
  <si>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</si>
  <si>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</si>
  <si>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</si>
  <si>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</si>
  <si>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</si>
  <si>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</si>
  <si>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</si>
  <si>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</si>
  <si>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</si>
  <si>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</si>
  <si>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</si>
  <si>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</si>
  <si>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</si>
  <si>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</si>
  <si>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</si>
  <si>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</si>
  <si>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</si>
  <si>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</si>
  <si>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</si>
  <si>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</si>
  <si>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</si>
  <si>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</si>
  <si>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</si>
  <si>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</si>
  <si>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</si>
  <si>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</si>
  <si>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</si>
  <si>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</si>
  <si>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</si>
  <si>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</si>
  <si>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</si>
  <si>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</si>
  <si>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</si>
  <si>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</si>
  <si>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</si>
  <si>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</si>
  <si>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</si>
  <si>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</si>
  <si>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</si>
  <si>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</si>
  <si>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</si>
  <si>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</si>
  <si>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</si>
  <si>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</si>
  <si>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</si>
  <si>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</si>
  <si>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</si>
  <si>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</si>
  <si>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</si>
  <si>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</si>
  <si>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</si>
  <si>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</si>
  <si>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</si>
  <si>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</si>
  <si>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</si>
  <si>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</si>
  <si>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</si>
  <si>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</si>
  <si>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</si>
  <si>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</si>
  <si>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</si>
  <si>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</si>
  <si>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</si>
  <si>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</si>
  <si>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</si>
  <si>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</si>
  <si>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</si>
  <si>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</si>
  <si>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</si>
  <si>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</si>
  <si>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</si>
  <si>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</si>
  <si>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</si>
  <si>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</si>
  <si>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</si>
  <si>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</si>
  <si>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</si>
  <si>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</si>
  <si>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</si>
  <si>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</si>
  <si>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</si>
  <si>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</si>
  <si>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</si>
  <si>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</si>
  <si>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</si>
  <si>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</si>
  <si>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</si>
  <si>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</si>
  <si>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</si>
  <si>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</si>
  <si>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</si>
  <si>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</si>
  <si>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</si>
  <si>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</si>
  <si>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</si>
  <si>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</si>
  <si>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</si>
  <si>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</si>
  <si>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</si>
  <si>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</si>
  <si>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</si>
  <si>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</si>
  <si>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</si>
  <si>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</si>
  <si>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</si>
  <si>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</si>
  <si>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</si>
  <si>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</si>
  <si>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</si>
  <si>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</si>
  <si>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</si>
  <si>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</si>
  <si>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</si>
  <si>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</si>
  <si>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</si>
  <si>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</si>
  <si>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</si>
  <si>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</si>
  <si>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</si>
  <si>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</si>
  <si>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</si>
  <si>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</si>
  <si>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</si>
  <si>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</si>
  <si>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</si>
  <si>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</si>
  <si>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</si>
  <si>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</si>
  <si>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</si>
  <si>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</si>
  <si>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</si>
  <si>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</si>
  <si>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</si>
  <si>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</si>
  <si>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</si>
  <si>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</si>
  <si>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</si>
  <si>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</si>
  <si>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</si>
  <si>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</si>
  <si>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</si>
  <si>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</si>
  <si>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</si>
  <si>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</si>
  <si>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</si>
  <si>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</si>
  <si>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</si>
  <si>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</si>
  <si>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</si>
  <si>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</si>
  <si>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</si>
  <si>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</si>
  <si>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</si>
  <si>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</si>
  <si>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</si>
  <si>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</si>
  <si>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</si>
  <si>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</si>
  <si>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</si>
  <si>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</si>
  <si>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</si>
  <si>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</si>
  <si>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</si>
  <si>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</si>
  <si>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</si>
  <si>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</si>
  <si>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</si>
  <si>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</si>
  <si>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</si>
  <si>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</si>
  <si>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</si>
  <si>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</si>
  <si>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</si>
  <si>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</si>
  <si>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</si>
  <si>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</si>
  <si>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</si>
  <si>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</si>
  <si>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</si>
  <si>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</si>
  <si>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</si>
  <si>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</si>
  <si>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</si>
  <si>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</si>
  <si>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</si>
  <si>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</si>
  <si>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</si>
  <si>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</si>
  <si>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</si>
  <si>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</si>
  <si>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</si>
  <si>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</si>
  <si>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</si>
  <si>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</si>
  <si>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</si>
  <si>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</si>
  <si>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</si>
  <si>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</si>
  <si>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</si>
  <si>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</si>
  <si>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</si>
  <si>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</si>
  <si>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</si>
  <si>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</si>
  <si>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</si>
  <si>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</si>
  <si>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</si>
  <si>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</si>
  <si>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</si>
  <si>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</si>
  <si>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</si>
  <si>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</si>
  <si>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</si>
  <si>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</si>
  <si>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</si>
  <si>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</si>
  <si>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</si>
  <si>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</si>
  <si>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</si>
  <si>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</si>
  <si>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</si>
  <si>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</si>
  <si>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</si>
  <si>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</si>
  <si>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</si>
  <si>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</si>
  <si>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</si>
  <si>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</si>
  <si>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</si>
  <si>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</si>
  <si>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</si>
  <si>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</si>
  <si>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</si>
  <si>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</si>
  <si>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</si>
  <si>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</si>
  <si>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</si>
  <si>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</si>
  <si>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</si>
  <si>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</si>
  <si>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</si>
  <si>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</si>
  <si>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</si>
  <si>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</si>
  <si>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</si>
  <si>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</si>
  <si>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</si>
  <si>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</si>
  <si>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</si>
  <si>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</si>
  <si>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</si>
  <si>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</si>
  <si>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</si>
  <si>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</si>
  <si>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</si>
  <si>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</si>
  <si>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</si>
  <si>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</si>
  <si>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</si>
  <si>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</si>
  <si>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</si>
  <si>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</si>
  <si>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</si>
  <si>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</si>
  <si>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</si>
  <si>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</si>
  <si>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</si>
  <si>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</si>
  <si>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</si>
  <si>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</si>
  <si>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</si>
  <si>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</si>
  <si>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</si>
  <si>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</si>
  <si>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</si>
  <si>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</si>
  <si>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</si>
  <si>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</si>
  <si>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</si>
  <si>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</si>
  <si>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</si>
  <si>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</si>
  <si>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</si>
  <si>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</si>
  <si>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</si>
  <si>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</si>
  <si>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</si>
  <si>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</si>
  <si>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</si>
  <si>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</si>
  <si>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</si>
  <si>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</si>
  <si>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</si>
  <si>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</si>
  <si>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</si>
  <si>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</si>
  <si>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</si>
  <si>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</si>
  <si>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</si>
  <si>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</si>
  <si>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</si>
  <si>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</si>
  <si>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</si>
  <si>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</si>
  <si>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</si>
  <si>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</si>
  <si>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</si>
  <si>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</si>
  <si>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</si>
  <si>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</si>
  <si>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</si>
  <si>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</si>
  <si>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</si>
  <si>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</si>
  <si>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</si>
  <si>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</si>
  <si>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</si>
  <si>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</si>
  <si>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</si>
  <si>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</si>
  <si>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</si>
  <si>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</si>
  <si>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</si>
  <si>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</si>
  <si>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</si>
  <si>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</si>
  <si>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</si>
  <si>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</si>
  <si>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</si>
  <si>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</si>
  <si>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</si>
  <si>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</si>
  <si>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</si>
  <si>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</si>
  <si>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</si>
  <si>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</si>
  <si>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</si>
  <si>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</si>
  <si>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</si>
  <si>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</si>
  <si>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</si>
  <si>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</si>
  <si>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</si>
  <si>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</si>
  <si>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</si>
  <si>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</si>
  <si>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</si>
  <si>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</si>
  <si>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</si>
  <si>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</si>
  <si>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</si>
  <si>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</si>
  <si>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</si>
  <si>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</si>
  <si>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</si>
  <si>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</si>
  <si>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</si>
  <si>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</si>
  <si>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</si>
  <si>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</si>
  <si>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</si>
  <si>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</si>
  <si>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</si>
  <si>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</si>
  <si>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</si>
  <si>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</si>
  <si>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</si>
  <si>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</si>
  <si>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</si>
  <si>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</si>
  <si>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</si>
  <si>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</si>
  <si>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</si>
  <si>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</si>
  <si>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</si>
  <si>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</si>
  <si>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</si>
  <si>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</si>
  <si>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</si>
  <si>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</si>
  <si>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</si>
  <si>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</si>
  <si>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</si>
  <si>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</si>
  <si>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</si>
  <si>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</si>
  <si>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</si>
  <si>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</si>
  <si>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</si>
  <si>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</si>
  <si>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</si>
  <si>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</si>
  <si>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</si>
  <si>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</si>
  <si>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</si>
  <si>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</si>
  <si>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</si>
  <si>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</si>
  <si>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</si>
  <si>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</si>
  <si>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</si>
  <si>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</si>
  <si>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</si>
  <si>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</si>
  <si>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</si>
  <si>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</si>
  <si>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</si>
  <si>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</si>
  <si>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</si>
  <si>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</si>
  <si>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</si>
  <si>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</si>
  <si>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</si>
  <si>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</si>
  <si>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</si>
  <si>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</si>
  <si>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</si>
  <si>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</si>
  <si>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</si>
  <si>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</si>
  <si>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</si>
  <si>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</si>
  <si>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</si>
  <si>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</si>
  <si>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</si>
  <si>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</si>
  <si>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</si>
  <si>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</si>
  <si>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</si>
  <si>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</si>
  <si>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</si>
  <si>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</si>
  <si>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</si>
  <si>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</si>
  <si>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</si>
  <si>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</si>
  <si>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</si>
  <si>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</si>
  <si>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</si>
  <si>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</si>
  <si>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</si>
  <si>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</si>
  <si>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</si>
  <si>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</si>
  <si>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</si>
  <si>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</si>
  <si>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</si>
  <si>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</si>
  <si>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</si>
  <si>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</si>
  <si>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</si>
  <si>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</si>
  <si>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</si>
  <si>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</si>
  <si>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</si>
  <si>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</si>
  <si>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</si>
  <si>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</si>
  <si>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</si>
  <si>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</si>
  <si>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</si>
  <si>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</si>
  <si>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</si>
  <si>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</si>
  <si>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</si>
  <si>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</si>
  <si>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</si>
  <si>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</si>
  <si>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</si>
  <si>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</si>
  <si>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</si>
  <si>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</si>
  <si>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</si>
  <si>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</si>
  <si>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</si>
  <si>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</si>
  <si>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</si>
  <si>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</si>
  <si>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</si>
  <si>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</si>
  <si>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</si>
  <si>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</si>
  <si>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</si>
  <si>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</si>
  <si>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</si>
  <si>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</si>
  <si>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</si>
  <si>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</si>
  <si>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</si>
  <si>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</si>
  <si>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</si>
  <si>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</si>
  <si>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</si>
  <si>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</si>
  <si>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</si>
  <si>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</si>
  <si>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</si>
  <si>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</si>
  <si>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</si>
  <si>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</si>
  <si>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</si>
  <si>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</si>
  <si>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</si>
  <si>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</si>
  <si>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</si>
  <si>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</si>
  <si>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</si>
  <si>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</si>
  <si>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</si>
  <si>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</si>
  <si>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</si>
  <si>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</si>
  <si>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</si>
  <si>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</si>
  <si>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</si>
  <si>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</si>
  <si>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</si>
  <si>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</si>
  <si>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</si>
  <si>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</si>
  <si>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</si>
  <si>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</si>
  <si>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</si>
  <si>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</si>
  <si>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</si>
  <si>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</si>
  <si>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</si>
  <si>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</si>
  <si>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</si>
  <si>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</si>
  <si>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</si>
  <si>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</si>
  <si>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</si>
  <si>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</si>
  <si>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</si>
  <si>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</si>
  <si>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</si>
  <si>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</si>
  <si>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</si>
  <si>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</si>
  <si>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</si>
  <si>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</si>
  <si>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</si>
  <si>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</si>
  <si>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</si>
  <si>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</si>
  <si>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</si>
  <si>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</si>
  <si>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</si>
  <si>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</si>
  <si>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</si>
  <si>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</si>
  <si>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</si>
  <si>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</si>
  <si>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</si>
  <si>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</si>
  <si>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</si>
  <si>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</si>
  <si>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</si>
  <si>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</si>
  <si>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</si>
  <si>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</si>
  <si>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</si>
  <si>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</si>
  <si>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</si>
  <si>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</si>
  <si>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</si>
  <si>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</si>
  <si>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</si>
  <si>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</si>
  <si>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</si>
  <si>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</si>
  <si>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</si>
  <si>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</si>
  <si>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</si>
  <si>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</si>
  <si>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</si>
  <si>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</si>
  <si>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</si>
  <si>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</si>
  <si>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</si>
  <si>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</si>
  <si>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</si>
  <si>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</si>
  <si>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</si>
  <si>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</si>
  <si>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</si>
  <si>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</si>
  <si>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</si>
  <si>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</si>
  <si>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</si>
  <si>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</si>
  <si>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</si>
  <si>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</si>
  <si>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</si>
  <si>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</si>
  <si>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</si>
  <si>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</si>
  <si>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</si>
  <si>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</si>
  <si>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</si>
  <si>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</si>
  <si>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</si>
  <si>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</si>
  <si>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</si>
  <si>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</si>
  <si>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</si>
  <si>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</si>
  <si>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</si>
  <si>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</si>
  <si>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</si>
  <si>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</si>
  <si>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</si>
  <si>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</si>
  <si>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</si>
  <si>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</si>
  <si>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</si>
  <si>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</si>
  <si>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</si>
  <si>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</si>
  <si>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</si>
  <si>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</si>
  <si>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</si>
  <si>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</si>
  <si>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</si>
  <si>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</si>
  <si>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</si>
  <si>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</si>
  <si>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</si>
  <si>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</si>
  <si>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</si>
  <si>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</si>
  <si>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</si>
  <si>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</si>
  <si>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</si>
  <si>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</si>
  <si>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</si>
  <si>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</si>
  <si>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</si>
  <si>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</si>
  <si>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</si>
  <si>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</si>
  <si>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</si>
  <si>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</si>
  <si>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</si>
  <si>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</si>
  <si>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</si>
  <si>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</si>
  <si>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</si>
  <si>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</si>
  <si>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</si>
  <si>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</si>
  <si>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</si>
  <si>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</si>
  <si>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</si>
  <si>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</si>
  <si>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</si>
  <si>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</si>
  <si>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</si>
  <si>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</si>
  <si>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</si>
  <si>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</si>
  <si>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</si>
  <si>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</si>
  <si>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</si>
  <si>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</si>
  <si>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</si>
  <si>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</si>
  <si>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</si>
  <si>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</si>
  <si>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</si>
  <si>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</si>
  <si>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</si>
  <si>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</si>
  <si>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</si>
  <si>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</si>
  <si>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</si>
  <si>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</si>
  <si>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</si>
  <si>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</si>
  <si>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</si>
  <si>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</si>
  <si>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</si>
  <si>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</si>
  <si>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</si>
  <si>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</si>
  <si>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</si>
  <si>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</si>
  <si>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</si>
  <si>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</si>
  <si>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</si>
  <si>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</si>
  <si>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</si>
  <si>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</si>
  <si>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</si>
  <si>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</si>
  <si>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</si>
  <si>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</si>
  <si>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</si>
  <si>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</si>
  <si>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</si>
  <si>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</si>
  <si>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</si>
  <si>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</si>
  <si>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</si>
  <si>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</si>
  <si>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</si>
  <si>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</si>
  <si>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</si>
  <si>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</si>
  <si>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</si>
  <si>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</si>
  <si>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</si>
  <si>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</si>
  <si>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</si>
  <si>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</si>
  <si>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</si>
  <si>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</si>
  <si>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</si>
  <si>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</si>
  <si>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</si>
  <si>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</si>
  <si>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</si>
  <si>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</si>
  <si>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</si>
  <si>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</si>
  <si>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</si>
  <si>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</si>
  <si>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</si>
  <si>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</si>
  <si>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</si>
  <si>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</si>
  <si>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</si>
  <si>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</si>
  <si>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</si>
  <si>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</si>
  <si>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</si>
  <si>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</si>
  <si>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</si>
  <si>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</si>
  <si>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</si>
  <si>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</si>
  <si>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</si>
  <si>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</si>
  <si>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</si>
  <si>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</si>
  <si>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</si>
  <si>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</si>
  <si>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</si>
  <si>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</si>
  <si>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</si>
  <si>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</si>
  <si>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</si>
  <si>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</si>
  <si>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</si>
  <si>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</si>
  <si>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</si>
  <si>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</si>
  <si>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</si>
  <si>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</si>
  <si>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</si>
  <si>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</si>
  <si>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</si>
  <si>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</si>
  <si>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</si>
  <si>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</si>
  <si>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</si>
  <si>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</si>
  <si>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</si>
  <si>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</si>
  <si>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</si>
  <si>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</si>
  <si>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</si>
  <si>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</si>
  <si>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</si>
  <si>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</si>
  <si>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</si>
  <si>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</si>
  <si>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</si>
  <si>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</si>
  <si>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</si>
  <si>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</si>
  <si>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</si>
  <si>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</si>
  <si>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</si>
  <si>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</si>
  <si>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</si>
  <si>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</si>
  <si>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</si>
  <si>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</si>
  <si>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</si>
  <si>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</si>
  <si>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</si>
  <si>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</si>
  <si>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</si>
  <si>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</si>
  <si>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</si>
  <si>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</si>
  <si>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</si>
  <si>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</si>
  <si>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</si>
  <si>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</si>
  <si>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</si>
  <si>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</si>
  <si>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</si>
  <si>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</si>
  <si>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</si>
  <si>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</si>
  <si>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</si>
  <si>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</si>
  <si>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</si>
  <si>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</si>
  <si>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</si>
  <si>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</si>
  <si>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</si>
  <si>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</si>
  <si>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</si>
  <si>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</si>
  <si>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</si>
  <si>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</si>
  <si>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</si>
  <si>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</si>
  <si>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</si>
  <si>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</si>
  <si>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</si>
  <si>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</si>
  <si>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</si>
  <si>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</si>
  <si>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</si>
  <si>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</si>
  <si>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</si>
  <si>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</si>
  <si>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</si>
  <si>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</si>
  <si>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</si>
  <si>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</si>
  <si>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</si>
  <si>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</si>
  <si>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</si>
  <si>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</si>
  <si>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</si>
  <si>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</si>
  <si>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</si>
  <si>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</si>
  <si>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</si>
  <si>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</si>
  <si>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</si>
  <si>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</si>
  <si>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</si>
  <si>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</si>
  <si>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</si>
  <si>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</si>
  <si>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</si>
  <si>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</si>
  <si>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</si>
  <si>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</si>
  <si>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</si>
  <si>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</si>
  <si>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</si>
  <si>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</si>
  <si>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</si>
  <si>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</si>
  <si>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</si>
  <si>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</si>
  <si>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</si>
  <si>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</si>
  <si>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</si>
  <si>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</si>
  <si>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</si>
  <si>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</si>
  <si>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</si>
  <si>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</si>
  <si>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</si>
  <si>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</si>
  <si>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</si>
  <si>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</si>
  <si>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</si>
  <si>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</si>
  <si>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</si>
  <si>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</si>
  <si>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</si>
  <si>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</si>
  <si>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</si>
  <si>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</si>
  <si>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</si>
  <si>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</si>
  <si>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</si>
  <si>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</si>
  <si>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</si>
  <si>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</si>
  <si>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</si>
  <si>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</si>
  <si>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</si>
  <si>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</si>
  <si>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</si>
  <si>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</si>
  <si>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</si>
  <si>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</si>
  <si>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</si>
  <si>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</si>
  <si>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</si>
  <si>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</si>
  <si>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</si>
  <si>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</si>
  <si>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</si>
  <si>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</si>
  <si>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</si>
  <si>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</si>
  <si>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</si>
  <si>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</si>
  <si>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</si>
  <si>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</si>
  <si>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</si>
  <si>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</si>
  <si>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</si>
  <si>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</si>
  <si>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</si>
  <si>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</si>
  <si>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</si>
  <si>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</si>
  <si>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</si>
  <si>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</si>
  <si>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</si>
  <si>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</si>
  <si>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</si>
  <si>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</si>
  <si>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</si>
  <si>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</si>
  <si>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</si>
  <si>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</si>
  <si>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</si>
  <si>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</si>
  <si>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</si>
  <si>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</si>
  <si>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</si>
  <si>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</si>
  <si>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</si>
  <si>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</si>
  <si>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</si>
  <si>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</si>
  <si>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</si>
  <si>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</si>
  <si>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</si>
  <si>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</si>
  <si>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</si>
  <si>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</si>
  <si>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</si>
  <si>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</si>
  <si>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</si>
  <si>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</si>
  <si>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</si>
  <si>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</si>
  <si>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</si>
  <si>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</si>
  <si>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</si>
  <si>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</si>
  <si>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</si>
  <si>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</si>
  <si>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</si>
  <si>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</si>
  <si>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</si>
  <si>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</si>
  <si>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</si>
  <si>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</si>
  <si>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</si>
  <si>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</si>
  <si>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</si>
  <si>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</si>
  <si>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</si>
  <si>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</si>
  <si>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</si>
  <si>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</si>
  <si>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</si>
  <si>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</si>
  <si>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</si>
  <si>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</si>
  <si>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</si>
  <si>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</si>
  <si>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</si>
  <si>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</si>
  <si>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</si>
  <si>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</si>
  <si>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</si>
  <si>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</si>
  <si>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</si>
  <si>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</si>
  <si>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</si>
  <si>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</si>
  <si>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</si>
  <si>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</si>
  <si>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</si>
  <si>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</si>
  <si>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</si>
  <si>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</si>
  <si>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</si>
  <si>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</si>
  <si>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</si>
  <si>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</si>
  <si>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</si>
  <si>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</si>
  <si>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</si>
  <si>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</si>
  <si>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</si>
  <si>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</si>
  <si>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</si>
  <si>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</si>
  <si>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</si>
  <si>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</si>
  <si>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</si>
  <si>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</si>
  <si>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</si>
  <si>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</si>
  <si>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</si>
  <si>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</si>
  <si>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</si>
  <si>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</si>
  <si>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</si>
  <si>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</si>
  <si>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</si>
  <si>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</si>
  <si>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</si>
  <si>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</si>
  <si>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</si>
  <si>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</si>
  <si>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</si>
  <si>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</si>
  <si>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</si>
  <si>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</si>
  <si>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</si>
  <si>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</si>
  <si>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</si>
  <si>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</si>
  <si>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</si>
  <si>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</si>
  <si>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</si>
  <si>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</si>
  <si>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</si>
  <si>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</si>
  <si>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</si>
  <si>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</si>
  <si>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</si>
  <si>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</si>
  <si>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</si>
  <si>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</si>
  <si>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</si>
  <si>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</si>
  <si>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</si>
  <si>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</si>
  <si>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</si>
  <si>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</si>
  <si>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</si>
  <si>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</si>
  <si>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</si>
  <si>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</si>
  <si>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</si>
  <si>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</si>
  <si>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</si>
  <si>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</si>
  <si>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</si>
  <si>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</si>
  <si>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</si>
  <si>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</si>
  <si>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</si>
  <si>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</si>
  <si>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</si>
  <si>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</si>
  <si>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</si>
  <si>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</si>
  <si>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</si>
  <si>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</si>
  <si>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</si>
  <si>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</si>
  <si>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</si>
  <si>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</si>
  <si>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</si>
  <si>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</si>
  <si>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</si>
  <si>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</si>
  <si>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</si>
  <si>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</si>
  <si>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</si>
  <si>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</si>
  <si>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</si>
  <si>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</si>
  <si>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</si>
  <si>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</si>
  <si>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</si>
  <si>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</si>
  <si>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</si>
  <si>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</si>
  <si>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</si>
  <si>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</si>
  <si>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</si>
  <si>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</si>
  <si>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</si>
  <si>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</si>
  <si>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</si>
  <si>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</si>
  <si>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</si>
  <si>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</si>
  <si>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</si>
  <si>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</si>
  <si>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</si>
  <si>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</si>
  <si>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</si>
  <si>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</si>
  <si>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</si>
  <si>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</si>
  <si>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</si>
  <si>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</si>
  <si>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</si>
  <si>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</si>
  <si>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</si>
  <si>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</si>
  <si>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</si>
  <si>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</si>
  <si>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</si>
  <si>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</si>
  <si>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</si>
  <si>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</si>
  <si>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</si>
  <si>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</si>
  <si>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</si>
  <si>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</si>
  <si>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</si>
  <si>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</si>
  <si>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</si>
  <si>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</si>
  <si>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</si>
  <si>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</si>
  <si>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</si>
  <si>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</si>
  <si>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</si>
  <si>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</si>
  <si>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</si>
  <si>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</si>
  <si>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</si>
  <si>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</si>
  <si>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</si>
  <si>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</si>
  <si>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</si>
  <si>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</si>
  <si>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</si>
  <si>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</si>
  <si>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</si>
  <si>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</si>
  <si>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</si>
  <si>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</si>
  <si>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</si>
  <si>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</si>
  <si>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</si>
  <si>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</si>
  <si>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</si>
  <si>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</si>
  <si>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</si>
  <si>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</si>
  <si>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</si>
  <si>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</si>
  <si>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</si>
  <si>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</si>
  <si>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</si>
  <si>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</si>
  <si>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</si>
  <si>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</si>
  <si>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</si>
  <si>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</si>
  <si>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</si>
  <si>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</si>
  <si>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</si>
  <si>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</si>
  <si>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</si>
  <si>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</si>
  <si>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</si>
  <si>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</si>
  <si>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</si>
  <si>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</si>
  <si>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</si>
  <si>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</si>
  <si>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</si>
  <si>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</si>
  <si>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</si>
  <si>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</si>
  <si>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</si>
  <si>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</si>
  <si>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</si>
  <si>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</si>
  <si>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</si>
  <si>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</si>
  <si>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</si>
  <si>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</si>
  <si>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</si>
  <si>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</si>
  <si>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</si>
  <si>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</si>
  <si>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</si>
  <si>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</si>
  <si>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</si>
  <si>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</si>
  <si>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</si>
  <si>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</si>
  <si>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</si>
  <si>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</si>
  <si>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</si>
  <si>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</si>
  <si>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</si>
  <si>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</si>
  <si>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</si>
  <si>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</si>
  <si>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</si>
  <si>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</si>
  <si>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</si>
  <si>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</si>
  <si>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</si>
  <si>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</si>
  <si>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</si>
  <si>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</si>
  <si>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</si>
  <si>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</si>
  <si>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</si>
  <si>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</si>
  <si>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</si>
  <si>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</si>
  <si>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</si>
  <si>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</si>
  <si>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</si>
  <si>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</si>
  <si>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</si>
  <si>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</si>
  <si>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</si>
  <si>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</si>
  <si>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</si>
  <si>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</si>
  <si>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</si>
  <si>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</si>
  <si>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</si>
  <si>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</si>
  <si>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</si>
  <si>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</si>
  <si>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</si>
  <si>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</si>
  <si>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</si>
  <si>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</si>
  <si>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</si>
  <si>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</si>
  <si>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</si>
  <si>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</si>
  <si>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</si>
  <si>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</si>
  <si>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</si>
  <si>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</si>
  <si>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</si>
  <si>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</si>
  <si>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</si>
  <si>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</si>
  <si>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</si>
  <si>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</si>
  <si>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</si>
  <si>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</si>
  <si>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</si>
  <si>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</si>
  <si>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</si>
  <si>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</si>
  <si>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</si>
  <si>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</si>
  <si>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</si>
  <si>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</si>
  <si>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</si>
  <si>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</si>
  <si>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</si>
  <si>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</si>
  <si>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</si>
  <si>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</si>
  <si>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</si>
  <si>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</si>
  <si>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</si>
  <si>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</si>
  <si>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</si>
  <si>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</si>
  <si>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</si>
  <si>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</si>
  <si>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</si>
  <si>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</si>
  <si>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</si>
  <si>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</si>
  <si>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</si>
  <si>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</si>
  <si>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</si>
  <si>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</si>
  <si>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</si>
  <si>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</si>
  <si>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</si>
  <si>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</si>
  <si>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</si>
  <si>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</si>
  <si>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</si>
  <si>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</si>
  <si>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</si>
  <si>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</si>
  <si>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</si>
  <si>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</si>
  <si>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</si>
  <si>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</si>
  <si>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</si>
  <si>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</si>
  <si>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</si>
  <si>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</si>
  <si>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</si>
  <si>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</si>
  <si>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</si>
  <si>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</si>
  <si>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</si>
  <si>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</si>
  <si>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</si>
  <si>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</si>
  <si>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</si>
  <si>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</si>
  <si>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</si>
  <si>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</si>
  <si>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</si>
  <si>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</si>
  <si>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</si>
  <si>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</si>
  <si>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</si>
  <si>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</si>
  <si>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</si>
  <si>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</si>
  <si>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</si>
  <si>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</si>
  <si>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</si>
  <si>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</si>
  <si>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</si>
  <si>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</si>
  <si>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</si>
  <si>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</si>
  <si>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</si>
  <si>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</si>
  <si>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</si>
  <si>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</si>
  <si>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</si>
  <si>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</si>
  <si>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</si>
  <si>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</si>
  <si>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</si>
  <si>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</si>
  <si>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</si>
  <si>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</si>
  <si>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</si>
  <si>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</si>
  <si>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</si>
  <si>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</si>
  <si>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</si>
  <si>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</si>
  <si>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</si>
  <si>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</si>
  <si>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</si>
  <si>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</si>
  <si>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</si>
  <si>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</si>
  <si>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</si>
  <si>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</si>
  <si>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</si>
  <si>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</si>
  <si>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</si>
  <si>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</si>
  <si>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</si>
  <si>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</si>
  <si>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</si>
  <si>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</si>
  <si>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</si>
  <si>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</si>
  <si>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</si>
  <si>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</si>
  <si>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</si>
  <si>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</si>
  <si>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</si>
  <si>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</si>
  <si>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</si>
  <si>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</si>
  <si>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</si>
  <si>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</si>
  <si>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</si>
  <si>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</si>
  <si>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</si>
  <si>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</si>
  <si>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</si>
  <si>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</si>
  <si>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</si>
  <si>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</si>
  <si>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</si>
  <si>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</si>
  <si>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</si>
  <si>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</si>
  <si>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</si>
  <si>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</si>
  <si>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</si>
  <si>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</si>
  <si>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</si>
  <si>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</si>
  <si>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</si>
  <si>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</si>
  <si>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</si>
  <si>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</si>
  <si>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</si>
  <si>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</si>
  <si>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</si>
  <si>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</si>
  <si>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</si>
  <si>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</si>
  <si>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</si>
  <si>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</si>
  <si>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</si>
  <si>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</si>
  <si>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</si>
  <si>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</si>
  <si>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</si>
  <si>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</si>
  <si>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</si>
  <si>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</si>
  <si>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</si>
  <si>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</si>
  <si>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</si>
  <si>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</si>
  <si>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</si>
  <si>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</si>
  <si>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</si>
  <si>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</si>
  <si>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</si>
  <si>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</si>
  <si>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</si>
  <si>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</si>
  <si>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</si>
  <si>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</si>
  <si>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</si>
  <si>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</si>
  <si>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</si>
  <si>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</si>
  <si>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</si>
  <si>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</si>
  <si>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</si>
  <si>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</si>
  <si>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</si>
  <si>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</si>
  <si>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</si>
  <si>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</si>
  <si>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</si>
  <si>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</si>
  <si>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</si>
  <si>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</si>
  <si>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</si>
  <si>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</si>
  <si>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</si>
  <si>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</si>
  <si>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</si>
  <si>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</si>
  <si>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</si>
  <si>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</si>
  <si>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</si>
  <si>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</si>
  <si>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</si>
  <si>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</si>
  <si>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</si>
  <si>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</si>
  <si>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</si>
  <si>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</si>
  <si>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</si>
  <si>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</si>
  <si>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</si>
  <si>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</si>
  <si>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</si>
  <si>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</si>
  <si>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</si>
  <si>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</si>
  <si>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</si>
  <si>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</si>
  <si>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</si>
  <si>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</si>
  <si>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</si>
  <si>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</si>
  <si>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</si>
  <si>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</si>
  <si>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</si>
  <si>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</si>
  <si>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</si>
  <si>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</si>
  <si>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</si>
  <si>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</si>
  <si>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</si>
  <si>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</si>
  <si>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</si>
  <si>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</si>
  <si>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</si>
  <si>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</si>
  <si>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</si>
  <si>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</si>
  <si>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</si>
  <si>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</si>
  <si>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</si>
  <si>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</si>
  <si>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</si>
  <si>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</si>
  <si>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</si>
  <si>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</si>
  <si>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</si>
  <si>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</si>
  <si>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</si>
  <si>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</si>
  <si>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</si>
  <si>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</si>
  <si>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</si>
  <si>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</si>
  <si>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</si>
  <si>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</si>
  <si>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</si>
  <si>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</si>
  <si>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</si>
  <si>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</si>
  <si>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</si>
  <si>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</si>
  <si>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</si>
  <si>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</si>
  <si>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</si>
  <si>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</si>
  <si>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</si>
  <si>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</si>
  <si>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</si>
  <si>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</si>
  <si>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</si>
  <si>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</si>
  <si>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</si>
  <si>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</si>
  <si>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</si>
  <si>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</si>
  <si>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</si>
  <si>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</si>
  <si>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</si>
  <si>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</si>
  <si>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</si>
  <si>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</si>
  <si>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</si>
  <si>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</si>
  <si>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</si>
  <si>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</si>
  <si>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</si>
  <si>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</si>
  <si>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</si>
  <si>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</si>
  <si>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</si>
  <si>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</si>
  <si>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</si>
  <si>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</si>
  <si>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</si>
  <si>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</si>
  <si>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</si>
  <si>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</si>
  <si>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</si>
  <si>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</si>
  <si>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</si>
  <si>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</si>
  <si>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</si>
  <si>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</si>
  <si>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</si>
  <si>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</si>
  <si>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</si>
  <si>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</si>
  <si>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</si>
  <si>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</si>
  <si>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</si>
  <si>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</si>
  <si>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</si>
  <si>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</si>
  <si>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</si>
  <si>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</si>
  <si>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</si>
  <si>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</si>
  <si>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</si>
  <si>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</si>
  <si>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</si>
  <si>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</si>
  <si>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</si>
  <si>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</si>
  <si>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</si>
  <si>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</si>
  <si>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</si>
  <si>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</si>
  <si>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</si>
  <si>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</si>
  <si>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</si>
  <si>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</si>
  <si>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</si>
  <si>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</si>
  <si>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</si>
  <si>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</si>
  <si>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</si>
  <si>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</si>
  <si>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</si>
  <si>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</si>
  <si>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</si>
  <si>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</si>
  <si>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</si>
  <si>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</si>
  <si>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</si>
  <si>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</si>
  <si>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</si>
  <si>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</si>
  <si>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</si>
  <si>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</si>
  <si>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</si>
  <si>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</si>
  <si>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</si>
  <si>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</si>
  <si>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</si>
  <si>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</si>
  <si>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</si>
  <si>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</si>
  <si>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</si>
  <si>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</si>
  <si>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</si>
  <si>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</si>
  <si>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</si>
  <si>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</si>
  <si>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</si>
  <si>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</si>
  <si>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</si>
  <si>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</si>
  <si>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</si>
  <si>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</si>
  <si>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</si>
  <si>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</si>
  <si>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</si>
  <si>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</si>
  <si>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</si>
  <si>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</si>
  <si>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</si>
  <si>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</si>
  <si>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</si>
  <si>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</si>
  <si>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</si>
  <si>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</si>
  <si>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</si>
  <si>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</si>
  <si>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</si>
  <si>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</si>
  <si>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</si>
  <si>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</si>
  <si>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</si>
  <si>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</si>
  <si>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</si>
  <si>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</si>
  <si>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</si>
  <si>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</si>
  <si>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</si>
  <si>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</si>
  <si>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</si>
  <si>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</si>
  <si>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</si>
  <si>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</si>
  <si>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</si>
  <si>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</si>
  <si>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</si>
  <si>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</si>
  <si>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</si>
  <si>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</si>
  <si>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</si>
  <si>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</si>
  <si>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</si>
  <si>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</si>
  <si>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</si>
  <si>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</si>
  <si>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</si>
  <si>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</si>
  <si>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</si>
  <si>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</si>
  <si>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</si>
  <si>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</si>
  <si>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</si>
  <si>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</si>
  <si>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</si>
  <si>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</si>
  <si>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</si>
  <si>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</si>
  <si>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</si>
  <si>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</si>
  <si>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</si>
  <si>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</si>
  <si>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</si>
  <si>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</si>
  <si>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</si>
  <si>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</si>
  <si>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</si>
  <si>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</si>
  <si>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</si>
  <si>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</si>
  <si>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</si>
  <si>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</si>
  <si>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</si>
  <si>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</si>
  <si>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</si>
  <si>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</si>
  <si>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</si>
  <si>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</si>
  <si>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</si>
  <si>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</si>
  <si>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</si>
  <si>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</si>
  <si>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</si>
  <si>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</si>
  <si>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</si>
  <si>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</si>
  <si>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</si>
  <si>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</si>
  <si>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</si>
  <si>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</si>
  <si>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</si>
  <si>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</si>
  <si>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</si>
  <si>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</si>
  <si>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</si>
  <si>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</si>
  <si>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</si>
  <si>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</si>
  <si>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</si>
  <si>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</si>
  <si>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</si>
  <si>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</si>
  <si>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</si>
  <si>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</si>
  <si>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</si>
  <si>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</si>
  <si>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</si>
  <si>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</si>
  <si>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</si>
  <si>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</si>
  <si>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</si>
  <si>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</si>
  <si>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</si>
  <si>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</si>
  <si>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</si>
  <si>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</si>
  <si>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</si>
  <si>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</si>
  <si>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</si>
  <si>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</si>
  <si>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</si>
  <si>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</si>
  <si>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</si>
  <si>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</si>
  <si>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</si>
  <si>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</si>
  <si>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</si>
  <si>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</si>
  <si>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</si>
  <si>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</si>
  <si>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</si>
  <si>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</si>
  <si>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</si>
  <si>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</si>
  <si>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</si>
  <si>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</si>
  <si>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</si>
  <si>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</si>
  <si>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</si>
  <si>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</si>
  <si>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</si>
  <si>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</si>
  <si>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</si>
  <si>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</si>
  <si>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</si>
  <si>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</si>
  <si>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</si>
  <si>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</si>
  <si>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</si>
  <si>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</si>
  <si>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</si>
  <si>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</si>
  <si>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</si>
  <si>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</si>
  <si>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</si>
  <si>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</si>
  <si>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</si>
  <si>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</si>
  <si>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</si>
  <si>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</si>
  <si>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</si>
  <si>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</si>
  <si>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</si>
  <si>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</si>
  <si>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</si>
  <si>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</si>
  <si>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</si>
  <si>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</si>
  <si>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</si>
  <si>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</si>
  <si>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</si>
  <si>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</si>
  <si>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</si>
  <si>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</si>
  <si>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</si>
  <si>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</si>
  <si>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</si>
  <si>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</si>
  <si>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</si>
  <si>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</si>
  <si>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</si>
  <si>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</si>
  <si>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</si>
  <si>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</si>
  <si>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</si>
  <si>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</si>
  <si>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</si>
  <si>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</si>
  <si>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</si>
  <si>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</si>
  <si>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</si>
  <si>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</si>
  <si>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</si>
  <si>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</si>
  <si>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</si>
  <si>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</si>
  <si>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</si>
  <si>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</si>
  <si>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</si>
  <si>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</si>
  <si>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</si>
  <si>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</si>
  <si>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</si>
  <si>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</si>
  <si>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</si>
  <si>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</si>
  <si>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</si>
  <si>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</si>
  <si>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</si>
  <si>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</si>
  <si>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</si>
  <si>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</si>
  <si>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</si>
  <si>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</si>
  <si>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</si>
  <si>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</si>
  <si>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</si>
  <si>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</si>
  <si>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</si>
  <si>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</si>
  <si>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</si>
  <si>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</si>
  <si>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</si>
  <si>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</si>
  <si>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</si>
  <si>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</si>
  <si>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</si>
  <si>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</si>
  <si>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</si>
  <si>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</si>
  <si>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</si>
  <si>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</si>
  <si>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</si>
  <si>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</si>
  <si>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</si>
  <si>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</si>
  <si>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</si>
  <si>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</si>
  <si>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</si>
  <si>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</si>
  <si>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</si>
  <si>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</si>
  <si>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</si>
  <si>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</si>
  <si>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</si>
  <si>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</si>
  <si>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</si>
  <si>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</si>
  <si>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</si>
  <si>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</si>
  <si>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</si>
  <si>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</si>
  <si>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</si>
  <si>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</si>
  <si>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</si>
  <si>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</si>
  <si>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</si>
  <si>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</si>
  <si>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</si>
  <si>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</si>
  <si>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</si>
  <si>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</si>
  <si>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</si>
  <si>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</si>
  <si>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</si>
  <si>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</si>
  <si>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</si>
  <si>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</si>
  <si>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</si>
  <si>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</si>
  <si>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</si>
  <si>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</si>
  <si>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</si>
  <si>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</si>
  <si>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</si>
  <si>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</si>
  <si>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</si>
  <si>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</si>
  <si>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</si>
  <si>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</si>
  <si>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</si>
  <si>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</si>
  <si>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</si>
  <si>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</si>
  <si>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</si>
  <si>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</si>
  <si>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</si>
  <si>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</si>
  <si>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</si>
  <si>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</si>
  <si>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</si>
  <si>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</si>
  <si>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</si>
  <si>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</si>
  <si>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</si>
  <si>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</si>
  <si>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</si>
  <si>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</si>
  <si>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</si>
  <si>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</si>
  <si>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</si>
  <si>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</si>
  <si>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</si>
  <si>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</si>
  <si>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</si>
  <si>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</si>
  <si>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</si>
  <si>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</si>
  <si>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</si>
  <si>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</si>
  <si>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</si>
  <si>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</si>
  <si>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</si>
  <si>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</si>
  <si>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</si>
  <si>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</si>
  <si>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</si>
  <si>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</si>
  <si>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</si>
  <si>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</si>
  <si>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</si>
  <si>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</si>
  <si>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</si>
  <si>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</si>
  <si>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</si>
  <si>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</si>
  <si>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</si>
  <si>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</si>
  <si>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</si>
  <si>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</si>
  <si>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</si>
  <si>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</si>
  <si>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</si>
  <si>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</si>
  <si>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</si>
  <si>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</si>
  <si>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</si>
  <si>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</si>
  <si>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</si>
  <si>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</si>
  <si>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</si>
  <si>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</si>
  <si>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</si>
  <si>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</si>
  <si>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</si>
  <si>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</si>
  <si>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</si>
  <si>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</si>
  <si>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</si>
  <si>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</si>
  <si>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</si>
  <si>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</si>
  <si>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</si>
  <si>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</si>
  <si>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</si>
  <si>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</si>
  <si>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</si>
  <si>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</si>
  <si>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</si>
  <si>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</si>
  <si>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</si>
  <si>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</si>
  <si>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</si>
  <si>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</si>
  <si>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</si>
  <si>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</si>
  <si>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</si>
  <si>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</si>
  <si>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</si>
  <si>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</si>
  <si>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</si>
  <si>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</si>
  <si>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</si>
  <si>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</si>
  <si>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</si>
  <si>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</si>
  <si>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</si>
  <si>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</si>
  <si>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</si>
  <si>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</si>
  <si>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</si>
  <si>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</si>
  <si>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</si>
  <si>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</si>
  <si>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</si>
  <si>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</si>
  <si>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</si>
  <si>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</si>
  <si>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</si>
  <si>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</si>
  <si>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</si>
  <si>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</si>
  <si>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</si>
  <si>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</si>
  <si>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</si>
  <si>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</si>
  <si>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</si>
  <si>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</si>
  <si>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</si>
  <si>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</si>
  <si>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</si>
  <si>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</si>
  <si>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</si>
  <si>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</si>
  <si>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</si>
  <si>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</si>
  <si>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</si>
  <si>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</si>
  <si>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</si>
  <si>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</si>
  <si>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</si>
  <si>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</si>
  <si>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</si>
  <si>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</si>
  <si>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</si>
  <si>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</si>
  <si>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</si>
  <si>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</si>
  <si>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</si>
  <si>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</si>
  <si>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</si>
  <si>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</si>
  <si>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</si>
  <si>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</si>
  <si>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</si>
  <si>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</si>
  <si>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</si>
  <si>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</si>
  <si>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</si>
  <si>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</si>
  <si>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</si>
  <si>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</si>
  <si>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</si>
  <si>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</si>
  <si>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</si>
  <si>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</si>
  <si>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</si>
  <si>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</si>
  <si>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</si>
  <si>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</si>
  <si>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</si>
  <si>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</si>
  <si>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</si>
  <si>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</si>
  <si>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</si>
  <si>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</si>
  <si>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</si>
  <si>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</si>
  <si>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</si>
  <si>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</si>
  <si>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</si>
  <si>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</si>
  <si>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</si>
  <si>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</si>
  <si>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</si>
  <si>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</si>
  <si>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</si>
  <si>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</si>
  <si>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</si>
  <si>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</si>
  <si>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</si>
  <si>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</si>
  <si>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</si>
  <si>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</si>
  <si>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</si>
  <si>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</si>
  <si>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</si>
  <si>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</si>
  <si>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</si>
  <si>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</si>
  <si>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</si>
  <si>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</si>
  <si>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</si>
  <si>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</si>
  <si>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</si>
  <si>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</si>
  <si>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</si>
  <si>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</si>
  <si>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</si>
  <si>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</si>
  <si>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</si>
  <si>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</si>
  <si>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</si>
  <si>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</si>
  <si>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</si>
  <si>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</si>
  <si>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</si>
  <si>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</si>
  <si>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</si>
  <si>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</si>
  <si>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</si>
  <si>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</si>
  <si>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</si>
  <si>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</si>
  <si>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</si>
  <si>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</si>
  <si>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</si>
  <si>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</si>
  <si>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</si>
  <si>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</si>
  <si>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</si>
  <si>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</si>
  <si>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</si>
  <si>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</si>
  <si>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</si>
  <si>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</si>
  <si>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</si>
  <si>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</si>
  <si>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</si>
  <si>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</si>
  <si>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</si>
  <si>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</si>
  <si>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</si>
  <si>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</si>
  <si>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</si>
  <si>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</si>
  <si>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</si>
  <si>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</si>
  <si>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</si>
  <si>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</si>
  <si>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</si>
  <si>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</si>
  <si>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</si>
  <si>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</si>
  <si>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</si>
  <si>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</si>
  <si>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</si>
  <si>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</si>
  <si>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</si>
  <si>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</si>
  <si>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</si>
  <si>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</si>
  <si>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</si>
  <si>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</si>
  <si>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</si>
  <si>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</si>
  <si>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</si>
  <si>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</si>
  <si>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</si>
  <si>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</si>
  <si>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</si>
  <si>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</si>
  <si>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</si>
  <si>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</si>
  <si>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</si>
  <si>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</si>
  <si>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</si>
  <si>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</si>
  <si>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</si>
  <si>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</si>
  <si>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</si>
  <si>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</si>
  <si>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</si>
  <si>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</si>
  <si>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</si>
  <si>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</si>
  <si>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</si>
  <si>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</si>
  <si>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</si>
  <si>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</si>
  <si>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</si>
  <si>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</si>
  <si>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</si>
  <si>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</si>
  <si>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</si>
  <si>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</si>
  <si>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</si>
  <si>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</si>
  <si>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</si>
  <si>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</si>
  <si>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</si>
  <si>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</si>
  <si>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</si>
  <si>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</si>
  <si>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</si>
  <si>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</si>
  <si>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</si>
  <si>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</si>
  <si>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</si>
  <si>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</si>
  <si>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</si>
  <si>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</si>
  <si>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</si>
  <si>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</si>
  <si>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</si>
  <si>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</si>
  <si>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</si>
  <si>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</si>
  <si>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</si>
  <si>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</si>
  <si>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</si>
  <si>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</si>
  <si>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</si>
  <si>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</si>
  <si>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</si>
  <si>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</si>
  <si>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</si>
  <si>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</si>
  <si>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</si>
  <si>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</si>
  <si>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</si>
  <si>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</si>
  <si>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</si>
  <si>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</si>
  <si>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</si>
  <si>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</si>
  <si>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</si>
  <si>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</si>
  <si>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</si>
  <si>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</si>
  <si>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</si>
  <si>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</si>
  <si>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</si>
  <si>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</si>
  <si>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</si>
  <si>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</si>
  <si>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</si>
  <si>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</si>
  <si>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</si>
  <si>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</si>
  <si>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</si>
  <si>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</si>
  <si>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</si>
  <si>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</si>
  <si>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</si>
  <si>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</si>
  <si>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</si>
  <si>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</si>
  <si>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</si>
  <si>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</si>
  <si>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</si>
  <si>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</si>
  <si>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</si>
  <si>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</si>
  <si>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</si>
  <si>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</si>
  <si>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</si>
  <si>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</si>
  <si>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</si>
  <si>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</si>
  <si>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</si>
  <si>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</si>
  <si>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</si>
  <si>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</si>
  <si>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</si>
  <si>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</si>
  <si>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</si>
  <si>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</si>
  <si>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</si>
  <si>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</si>
  <si>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</si>
  <si>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</si>
  <si>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</si>
  <si>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</si>
  <si>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</si>
  <si>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</si>
  <si>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</si>
  <si>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</si>
  <si>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</si>
  <si>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</si>
  <si>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</si>
  <si>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</si>
  <si>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</si>
  <si>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</si>
  <si>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</si>
  <si>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</si>
  <si>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</si>
  <si>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</si>
  <si>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</si>
  <si>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</si>
  <si>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</si>
  <si>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</si>
  <si>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</si>
  <si>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</si>
  <si>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</si>
  <si>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</si>
  <si>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</si>
  <si>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</si>
  <si>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</si>
  <si>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</si>
  <si>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</si>
  <si>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</si>
  <si>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</si>
  <si>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</si>
  <si>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</si>
  <si>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</si>
  <si>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</si>
  <si>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</si>
  <si>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</si>
  <si>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</si>
  <si>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</si>
  <si>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</si>
  <si>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</si>
  <si>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</si>
  <si>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</si>
  <si>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</si>
  <si>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</si>
  <si>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</si>
  <si>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</si>
  <si>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</si>
  <si>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</si>
  <si>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</si>
  <si>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</si>
  <si>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</si>
  <si>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</si>
  <si>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</si>
  <si>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</si>
  <si>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</si>
  <si>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</si>
  <si>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</si>
  <si>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</si>
  <si>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</si>
  <si>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</si>
  <si>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</si>
  <si>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</si>
  <si>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</si>
  <si>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</si>
  <si>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</si>
  <si>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</si>
  <si>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</si>
  <si>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</si>
  <si>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</si>
  <si>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</si>
  <si>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</si>
  <si>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</si>
  <si>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</si>
  <si>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</si>
  <si>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</si>
  <si>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</si>
  <si>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</si>
  <si>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</si>
  <si>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</si>
  <si>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</si>
  <si>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</si>
  <si>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</si>
  <si>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</si>
  <si>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</si>
  <si>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</si>
  <si>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</si>
  <si>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</si>
  <si>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</si>
  <si>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</si>
  <si>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</si>
  <si>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</si>
  <si>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</si>
  <si>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</si>
  <si>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</si>
  <si>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</si>
  <si>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</si>
  <si>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</si>
  <si>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</si>
  <si>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</si>
  <si>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</si>
  <si>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</si>
  <si>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</si>
  <si>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</si>
  <si>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</si>
  <si>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</si>
  <si>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</si>
  <si>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</si>
  <si>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</si>
  <si>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</si>
  <si>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</si>
  <si>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</si>
  <si>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</si>
  <si>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</si>
  <si>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</si>
  <si>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</si>
  <si>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</si>
  <si>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</si>
  <si>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</si>
  <si>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</si>
  <si>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</si>
  <si>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</si>
  <si>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</si>
  <si>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</si>
  <si>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</si>
  <si>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</si>
  <si>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</si>
  <si>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</si>
  <si>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</si>
  <si>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</si>
  <si>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</si>
  <si>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</si>
  <si>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</si>
  <si>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</si>
  <si>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</si>
  <si>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</si>
  <si>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</si>
  <si>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</si>
  <si>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</si>
  <si>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</si>
  <si>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</si>
  <si>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</si>
  <si>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</si>
  <si>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</si>
  <si>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</si>
  <si>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</si>
  <si>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</si>
  <si>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</si>
  <si>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</si>
  <si>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</si>
  <si>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</si>
  <si>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</si>
  <si>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</si>
  <si>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</si>
  <si>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</si>
  <si>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</si>
  <si>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</si>
  <si>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</si>
  <si>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</si>
  <si>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</si>
  <si>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</si>
  <si>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</si>
  <si>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</si>
  <si>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</si>
  <si>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</si>
  <si>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</si>
  <si>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</si>
  <si>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</si>
  <si>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</si>
  <si>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</si>
  <si>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</si>
  <si>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</si>
  <si>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</si>
  <si>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</si>
  <si>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</si>
  <si>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</si>
  <si>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</si>
  <si>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</si>
  <si>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</si>
  <si>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</si>
  <si>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</si>
  <si>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</si>
  <si>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</si>
  <si>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</si>
  <si>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</si>
  <si>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</si>
  <si>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</si>
  <si>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</si>
  <si>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</si>
  <si>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</si>
  <si>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</si>
  <si>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</si>
  <si>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</si>
  <si>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</si>
  <si>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</si>
  <si>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</si>
  <si>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</si>
  <si>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</si>
  <si>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</si>
  <si>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</si>
  <si>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</si>
  <si>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</si>
  <si>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</si>
  <si>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</si>
  <si>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</si>
  <si>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</si>
  <si>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</si>
  <si>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</si>
  <si>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</si>
  <si>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</si>
  <si>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</si>
  <si>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</si>
  <si>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</si>
  <si>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</si>
  <si>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</si>
  <si>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</si>
  <si>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</si>
  <si>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</si>
  <si>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</si>
  <si>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</si>
  <si>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</si>
  <si>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</si>
  <si>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</si>
  <si>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</si>
  <si>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</si>
  <si>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</si>
  <si>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</si>
  <si>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</si>
  <si>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</si>
  <si>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</si>
  <si>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</si>
  <si>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</si>
  <si>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</si>
  <si>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</si>
  <si>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</si>
  <si>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</si>
  <si>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</si>
  <si>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</si>
  <si>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</si>
  <si>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</si>
  <si>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</si>
  <si>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</si>
  <si>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</si>
  <si>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</si>
  <si>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</si>
  <si>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</si>
  <si>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</si>
  <si>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</si>
  <si>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</si>
  <si>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</si>
  <si>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</si>
  <si>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</si>
  <si>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</si>
  <si>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</si>
  <si>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</si>
  <si>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</si>
  <si>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</si>
  <si>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</si>
  <si>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</si>
  <si>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</si>
  <si>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</si>
  <si>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</si>
  <si>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</si>
  <si>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</si>
  <si>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</si>
  <si>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</si>
  <si>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</si>
  <si>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</si>
  <si>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</si>
  <si>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</si>
  <si>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</si>
  <si>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</si>
  <si>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</si>
  <si>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</si>
  <si>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</si>
  <si>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</si>
  <si>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</si>
  <si>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</si>
  <si>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</si>
  <si>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</si>
  <si>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</si>
  <si>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</si>
  <si>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</si>
  <si>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</si>
  <si>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</si>
  <si>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</si>
  <si>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</si>
  <si>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</si>
  <si>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</si>
  <si>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</si>
  <si>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</si>
  <si>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</si>
  <si>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</si>
  <si>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</si>
  <si>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</si>
  <si>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</si>
  <si>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</si>
  <si>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</si>
  <si>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</si>
  <si>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</si>
  <si>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</si>
  <si>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</si>
  <si>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</si>
  <si>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</si>
  <si>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</si>
  <si>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</si>
  <si>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</si>
  <si>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</si>
  <si>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</si>
  <si>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</si>
  <si>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</si>
  <si>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</si>
  <si>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</si>
  <si>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</si>
  <si>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</si>
  <si>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</si>
  <si>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</si>
  <si>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</si>
  <si>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</si>
  <si>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</si>
  <si>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</si>
  <si>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</si>
  <si>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</si>
  <si>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</si>
  <si>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</si>
  <si>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</si>
  <si>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</si>
  <si>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</si>
  <si>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</si>
  <si>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</si>
  <si>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</si>
  <si>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</si>
  <si>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</si>
  <si>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</si>
  <si>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</si>
  <si>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</si>
  <si>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</si>
  <si>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</si>
  <si>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</si>
  <si>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</si>
  <si>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</si>
  <si>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</si>
  <si>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</si>
  <si>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</si>
  <si>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</si>
  <si>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</si>
  <si>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</si>
  <si>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</si>
  <si>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</si>
  <si>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</si>
  <si>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</si>
  <si>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</si>
  <si>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</si>
  <si>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</si>
  <si>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</si>
  <si>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</si>
  <si>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</si>
  <si>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</si>
  <si>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</si>
  <si>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</si>
  <si>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</si>
  <si>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</si>
  <si>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</si>
  <si>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</si>
  <si>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</si>
  <si>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</si>
  <si>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</si>
  <si>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</si>
  <si>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</si>
  <si>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</si>
  <si>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</si>
  <si>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</si>
  <si>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</si>
  <si>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</si>
  <si>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</si>
  <si>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</si>
  <si>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</si>
  <si>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</si>
  <si>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</si>
  <si>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</si>
  <si>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</si>
  <si>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</si>
  <si>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</si>
  <si>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</si>
  <si>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</si>
  <si>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</si>
  <si>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</si>
  <si>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</si>
  <si>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</si>
  <si>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</si>
  <si>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</si>
  <si>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</si>
  <si>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</si>
  <si>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</si>
  <si>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</si>
  <si>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</si>
  <si>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</si>
  <si>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</si>
  <si>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</si>
  <si>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</si>
  <si>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</si>
  <si>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</si>
  <si>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</si>
  <si>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</si>
  <si>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</si>
  <si>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</si>
  <si>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</si>
  <si>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</si>
  <si>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</si>
  <si>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</si>
  <si>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</si>
  <si>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</si>
  <si>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</si>
  <si>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</si>
  <si>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</si>
  <si>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</si>
  <si>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</si>
  <si>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</si>
  <si>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</si>
  <si>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</si>
  <si>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</si>
  <si>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</si>
  <si>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</si>
  <si>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</si>
  <si>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</si>
  <si>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</si>
  <si>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</si>
  <si>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</si>
  <si>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</si>
  <si>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</si>
  <si>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</si>
  <si>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</si>
  <si>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</si>
  <si>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</si>
  <si>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</si>
  <si>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</si>
  <si>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</si>
  <si>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</si>
  <si>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</si>
  <si>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</si>
  <si>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</si>
  <si>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</si>
  <si>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</si>
  <si>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</si>
  <si>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</si>
  <si>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</si>
  <si>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</si>
  <si>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</si>
  <si>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</si>
  <si>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</si>
  <si>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</si>
  <si>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</si>
  <si>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</si>
  <si>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</si>
  <si>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</si>
  <si>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</si>
  <si>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</si>
  <si>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</si>
  <si>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</si>
  <si>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</si>
  <si>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</si>
  <si>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</si>
  <si>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</si>
  <si>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</si>
  <si>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</si>
  <si>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</si>
  <si>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</si>
  <si>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</si>
  <si>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</si>
  <si>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</si>
  <si>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</si>
  <si>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</si>
  <si>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</si>
  <si>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</si>
  <si>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</si>
  <si>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</si>
  <si>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</si>
  <si>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</si>
  <si>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</si>
  <si>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</si>
  <si>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</si>
  <si>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</si>
  <si>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</si>
  <si>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</si>
  <si>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</si>
  <si>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</si>
  <si>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</si>
  <si>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</si>
  <si>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</si>
  <si>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</si>
  <si>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</si>
  <si>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</si>
  <si>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</si>
  <si>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</si>
  <si>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</si>
  <si>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</si>
  <si>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</si>
  <si>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</si>
  <si>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</si>
  <si>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</si>
  <si>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</si>
  <si>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</si>
  <si>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</si>
  <si>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</si>
  <si>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</si>
  <si>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</si>
  <si>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</si>
  <si>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</si>
  <si>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</si>
  <si>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</si>
  <si>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</si>
  <si>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</si>
  <si>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</si>
  <si>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</si>
  <si>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</si>
  <si>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</si>
  <si>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</si>
  <si>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</si>
  <si>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</si>
  <si>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</si>
  <si>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</si>
  <si>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</si>
  <si>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</si>
  <si>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</si>
  <si>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</si>
  <si>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</si>
  <si>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</si>
  <si>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</si>
  <si>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</si>
  <si>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</si>
  <si>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</si>
  <si>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</si>
  <si>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</si>
  <si>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</si>
  <si>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</si>
  <si>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</si>
  <si>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</si>
  <si>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</si>
  <si>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</si>
  <si>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</si>
  <si>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</si>
  <si>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</si>
  <si>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</si>
  <si>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</si>
  <si>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</si>
  <si>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</si>
  <si>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</si>
  <si>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</si>
  <si>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</si>
  <si>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</si>
  <si>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</si>
  <si>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</si>
  <si>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</si>
  <si>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</si>
  <si>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</si>
  <si>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</si>
  <si>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</si>
  <si>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</si>
  <si>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</si>
  <si>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</si>
  <si>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</si>
  <si>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</si>
  <si>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</si>
  <si>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</si>
  <si>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</si>
  <si>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</si>
  <si>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</si>
  <si>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</si>
  <si>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</si>
  <si>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</si>
  <si>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</si>
  <si>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</si>
  <si>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</si>
  <si>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</si>
  <si>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</si>
  <si>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</si>
  <si>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</si>
  <si>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</si>
  <si>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</si>
  <si>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</si>
  <si>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</si>
  <si>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</si>
  <si>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</si>
  <si>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</si>
  <si>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</si>
  <si>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</si>
  <si>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</si>
  <si>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</si>
  <si>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</si>
  <si>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</si>
  <si>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</si>
  <si>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</si>
  <si>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</si>
  <si>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</si>
  <si>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</si>
  <si>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</si>
  <si>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</si>
  <si>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</si>
  <si>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</si>
  <si>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</si>
  <si>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</si>
  <si>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</si>
  <si>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</si>
  <si>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</si>
  <si>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</si>
  <si>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</si>
  <si>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</si>
  <si>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</si>
  <si>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</si>
  <si>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</si>
  <si>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</si>
  <si>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</si>
  <si>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</si>
  <si>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</si>
  <si>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</si>
  <si>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</si>
  <si>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</si>
  <si>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</si>
  <si>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</si>
  <si>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</si>
  <si>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</si>
  <si>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</si>
  <si>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</si>
  <si>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</si>
  <si>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</si>
  <si>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</si>
  <si>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</si>
  <si>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</si>
  <si>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</si>
  <si>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</si>
  <si>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</si>
  <si>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</si>
  <si>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</si>
  <si>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</si>
  <si>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</si>
  <si>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</si>
  <si>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</si>
  <si>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</si>
  <si>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</si>
  <si>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</si>
  <si>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</si>
  <si>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</si>
  <si>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</si>
  <si>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</si>
  <si>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</si>
  <si>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</si>
  <si>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</si>
  <si>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</si>
  <si>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</si>
  <si>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</si>
  <si>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</si>
  <si>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</si>
  <si>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</si>
  <si>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</si>
  <si>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</si>
  <si>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</si>
  <si>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</si>
  <si>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</si>
  <si>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</si>
  <si>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</si>
  <si>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</si>
  <si>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</si>
  <si>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</si>
  <si>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</si>
  <si>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</si>
  <si>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</si>
  <si>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</si>
  <si>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</si>
  <si>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</si>
  <si>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</si>
  <si>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</si>
  <si>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</si>
  <si>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</si>
  <si>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</si>
  <si>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</si>
  <si>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</si>
  <si>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</si>
  <si>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</si>
  <si>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</si>
  <si>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</si>
  <si>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</si>
  <si>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</si>
  <si>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</si>
  <si>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</si>
  <si>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</si>
  <si>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</si>
  <si>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</si>
  <si>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</si>
  <si>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</si>
  <si>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</si>
  <si>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</si>
  <si>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</si>
  <si>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</si>
  <si>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</si>
  <si>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</si>
  <si>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</si>
  <si>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</si>
  <si>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</si>
  <si>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</si>
  <si>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</si>
  <si>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</si>
  <si>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</si>
  <si>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</si>
  <si>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</si>
  <si>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</si>
  <si>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</si>
  <si>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</si>
  <si>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</si>
  <si>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</si>
  <si>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</si>
  <si>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</si>
  <si>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</si>
  <si>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</si>
  <si>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</si>
  <si>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</si>
  <si>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</si>
  <si>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</si>
  <si>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</si>
  <si>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</si>
  <si>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</si>
  <si>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</si>
  <si>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</si>
  <si>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</si>
  <si>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</si>
  <si>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</si>
  <si>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</si>
  <si>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</si>
  <si>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</si>
  <si>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</si>
  <si>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</si>
  <si>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</si>
  <si>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</si>
  <si>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</si>
  <si>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</si>
  <si>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</si>
  <si>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</si>
  <si>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</si>
  <si>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</si>
  <si>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</si>
  <si>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</si>
  <si>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</si>
  <si>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</si>
  <si>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</si>
  <si>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</si>
  <si>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</si>
  <si>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</si>
  <si>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</si>
  <si>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</si>
  <si>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</si>
  <si>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</si>
  <si>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</si>
  <si>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</si>
  <si>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</si>
  <si>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</si>
  <si>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</si>
  <si>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</si>
  <si>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</si>
  <si>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</si>
  <si>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</si>
  <si>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</si>
  <si>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</si>
  <si>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</si>
  <si>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</si>
  <si>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</si>
  <si>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</si>
  <si>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</si>
  <si>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</si>
  <si>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</si>
  <si>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</si>
  <si>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</si>
  <si>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</si>
  <si>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</si>
  <si>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</si>
  <si>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</si>
  <si>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</si>
  <si>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</si>
  <si>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</si>
  <si>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</si>
  <si>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</si>
  <si>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</si>
  <si>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</si>
  <si>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</si>
  <si>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</si>
  <si>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</si>
  <si>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</si>
  <si>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</si>
  <si>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</si>
  <si>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</si>
  <si>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</si>
  <si>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</si>
  <si>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</si>
  <si>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</si>
  <si>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</si>
  <si>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</si>
  <si>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</si>
  <si>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</si>
  <si>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</si>
  <si>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</si>
  <si>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</si>
  <si>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</si>
  <si>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</si>
  <si>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</si>
  <si>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</si>
  <si>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</si>
  <si>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</si>
  <si>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</si>
  <si>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</si>
  <si>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</si>
  <si>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</si>
  <si>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</si>
  <si>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</si>
  <si>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</si>
  <si>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</si>
  <si>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</si>
  <si>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</si>
  <si>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</si>
  <si>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</si>
  <si>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</si>
  <si>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</si>
  <si>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</si>
  <si>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</si>
  <si>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</si>
  <si>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</si>
  <si>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</si>
  <si>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</si>
  <si>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</si>
  <si>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</si>
  <si>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</si>
  <si>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</si>
  <si>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</si>
  <si>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</si>
  <si>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</si>
  <si>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</si>
  <si>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</si>
  <si>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</si>
  <si>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</si>
  <si>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</si>
  <si>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</si>
  <si>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</si>
  <si>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</si>
  <si>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</si>
  <si>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</si>
  <si>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</si>
  <si>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</si>
  <si>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</si>
  <si>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</si>
  <si>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</si>
  <si>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</si>
  <si>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</si>
  <si>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</si>
  <si>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</si>
  <si>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</si>
  <si>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</si>
  <si>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</si>
  <si>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</si>
  <si>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</si>
  <si>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</si>
  <si>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</si>
  <si>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</si>
  <si>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</si>
  <si>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</si>
  <si>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</si>
  <si>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</si>
  <si>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</si>
  <si>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</si>
  <si>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</si>
  <si>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</si>
  <si>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</si>
  <si>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</si>
  <si>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</si>
  <si>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</si>
  <si>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</si>
  <si>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</si>
  <si>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</si>
  <si>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</si>
  <si>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</si>
  <si>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</si>
  <si>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</si>
  <si>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</si>
  <si>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</si>
  <si>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</si>
  <si>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</si>
  <si>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</si>
  <si>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</si>
  <si>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</si>
  <si>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</si>
  <si>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</si>
  <si>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</si>
  <si>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</si>
  <si>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</si>
  <si>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</si>
  <si>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</si>
  <si>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</si>
  <si>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</si>
  <si>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</si>
  <si>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</si>
  <si>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</si>
  <si>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</si>
  <si>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</si>
  <si>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</si>
  <si>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</si>
  <si>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</si>
  <si>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</si>
  <si>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</si>
  <si>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</si>
  <si>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</si>
  <si>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</si>
  <si>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</si>
  <si>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</si>
  <si>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</si>
  <si>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</si>
  <si>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</si>
  <si>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</si>
  <si>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</si>
  <si>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</si>
  <si>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</si>
  <si>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</si>
  <si>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</si>
  <si>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</si>
  <si>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</si>
  <si>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</si>
  <si>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</si>
  <si>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</si>
  <si>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</si>
  <si>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</si>
  <si>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</si>
  <si>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</si>
  <si>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</si>
  <si>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</si>
  <si>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</si>
  <si>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</si>
  <si>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</si>
  <si>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</si>
  <si>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</si>
  <si>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</si>
  <si>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</si>
  <si>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</si>
  <si>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</si>
  <si>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</si>
  <si>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</si>
  <si>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</si>
  <si>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</si>
  <si>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</si>
  <si>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</si>
  <si>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</si>
  <si>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</si>
  <si>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</si>
  <si>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</si>
  <si>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</si>
  <si>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</si>
  <si>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</si>
  <si>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</si>
  <si>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</si>
  <si>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</si>
  <si>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</si>
  <si>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</si>
  <si>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</si>
  <si>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</si>
  <si>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</si>
  <si>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</si>
  <si>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</si>
  <si>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</si>
  <si>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</si>
  <si>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</si>
  <si>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</si>
  <si>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</si>
  <si>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</si>
  <si>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</si>
  <si>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</si>
  <si>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</si>
  <si>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</si>
  <si>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</si>
  <si>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</si>
  <si>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</si>
  <si>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</si>
  <si>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</si>
  <si>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</si>
  <si>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</si>
  <si>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</si>
  <si>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</si>
  <si>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</si>
  <si>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</si>
  <si>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</si>
  <si>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</si>
  <si>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</si>
  <si>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</si>
  <si>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</si>
  <si>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</si>
  <si>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</si>
  <si>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</si>
  <si>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</si>
  <si>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</si>
  <si>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</si>
  <si>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</si>
  <si>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</si>
  <si>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</si>
  <si>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</si>
  <si>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</si>
  <si>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</si>
  <si>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</si>
  <si>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</si>
  <si>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</si>
  <si>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</si>
  <si>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</si>
  <si>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</si>
  <si>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</si>
  <si>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</si>
  <si>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</si>
  <si>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</si>
  <si>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</si>
  <si>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</si>
  <si>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</si>
  <si>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</si>
  <si>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</si>
  <si>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</si>
  <si>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</si>
  <si>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</si>
  <si>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</si>
  <si>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</si>
  <si>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</si>
  <si>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</si>
  <si>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</si>
  <si>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</si>
  <si>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</si>
  <si>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</si>
  <si>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</si>
  <si>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</si>
  <si>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</si>
  <si>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</si>
  <si>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</si>
  <si>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</si>
  <si>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</si>
  <si>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</si>
  <si>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</si>
  <si>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</si>
  <si>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</si>
  <si>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</si>
  <si>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</si>
  <si>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</si>
  <si>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</si>
  <si>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</si>
  <si>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</si>
  <si>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</si>
  <si>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</si>
  <si>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</si>
  <si>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</si>
  <si>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</si>
  <si>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</si>
  <si>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</si>
  <si>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</si>
  <si>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</si>
  <si>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</si>
  <si>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</si>
  <si>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</si>
  <si>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</si>
  <si>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</si>
  <si>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</si>
  <si>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</si>
  <si>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</si>
  <si>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</si>
  <si>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</si>
  <si>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</si>
  <si>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</si>
  <si>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</si>
  <si>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</si>
  <si>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</si>
  <si>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</si>
  <si>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</si>
  <si>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</si>
  <si>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</si>
  <si>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</si>
  <si>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</si>
  <si>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</si>
  <si>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</si>
  <si>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</si>
  <si>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</si>
  <si>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</si>
  <si>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</si>
  <si>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</si>
  <si>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</si>
  <si>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</si>
  <si>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</si>
  <si>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</si>
  <si>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</si>
  <si>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</si>
  <si>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</si>
  <si>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</si>
  <si>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</si>
  <si>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</si>
  <si>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</si>
  <si>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</si>
  <si>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</si>
  <si>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</si>
  <si>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</si>
  <si>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</si>
  <si>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</si>
  <si>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</si>
  <si>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</si>
  <si>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</si>
  <si>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</si>
  <si>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</si>
  <si>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</si>
  <si>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</si>
  <si>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</si>
  <si>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</si>
  <si>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</si>
  <si>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</si>
  <si>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</si>
  <si>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</si>
  <si>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</si>
  <si>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</si>
  <si>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</si>
  <si>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</si>
  <si>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</si>
  <si>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</si>
  <si>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</si>
  <si>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</si>
  <si>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</si>
  <si>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</si>
  <si>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</si>
  <si>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</si>
  <si>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</si>
  <si>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</si>
  <si>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</si>
  <si>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</si>
  <si>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</si>
  <si>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</si>
  <si>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</si>
  <si>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</si>
  <si>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</si>
  <si>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</si>
  <si>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</si>
  <si>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</si>
  <si>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</si>
  <si>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</si>
  <si>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</si>
  <si>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</si>
  <si>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</si>
  <si>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</si>
  <si>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</si>
  <si>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</si>
  <si>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</si>
  <si>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</si>
  <si>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</si>
  <si>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</si>
  <si>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</si>
  <si>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</si>
  <si>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</si>
  <si>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</si>
  <si>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</si>
  <si>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</si>
  <si>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</si>
  <si>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</si>
  <si>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</si>
  <si>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</si>
  <si>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</si>
  <si>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</si>
  <si>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</si>
  <si>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</si>
  <si>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</si>
  <si>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</si>
  <si>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</si>
  <si>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</si>
  <si>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</si>
  <si>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</si>
  <si>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</si>
  <si>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</si>
  <si>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</si>
  <si>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</si>
  <si>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</si>
  <si>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</si>
  <si>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</si>
  <si>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</si>
  <si>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</si>
  <si>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</si>
  <si>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</si>
  <si>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</si>
  <si>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</si>
  <si>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</si>
  <si>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</si>
  <si>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</si>
  <si>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</si>
  <si>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</si>
  <si>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</si>
  <si>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</si>
  <si>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</si>
  <si>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</si>
  <si>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</si>
  <si>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</si>
  <si>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</si>
  <si>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</si>
  <si>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</si>
  <si>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</si>
  <si>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</si>
  <si>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</si>
  <si>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</si>
  <si>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</si>
  <si>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</si>
  <si>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</si>
  <si>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</si>
  <si>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</si>
  <si>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</si>
  <si>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</si>
  <si>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</si>
  <si>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</si>
  <si>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</si>
  <si>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</si>
  <si>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</si>
  <si>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</si>
  <si>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</si>
  <si>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</si>
  <si>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</si>
  <si>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</si>
  <si>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</si>
  <si>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</si>
  <si>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</si>
  <si>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</si>
  <si>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</si>
  <si>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</si>
  <si>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</si>
  <si>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</si>
  <si>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</si>
  <si>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</si>
  <si>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</si>
  <si>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</si>
  <si>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</si>
  <si>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</si>
  <si>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</si>
  <si>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</si>
  <si>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</si>
  <si>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</si>
  <si>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</si>
  <si>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</si>
  <si>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</si>
  <si>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</si>
  <si>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</si>
  <si>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</si>
  <si>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</si>
  <si>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</si>
  <si>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</si>
  <si>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</si>
  <si>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</si>
  <si>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</si>
  <si>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</si>
  <si>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</si>
  <si>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</si>
  <si>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</si>
  <si>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</si>
  <si>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</si>
  <si>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</si>
  <si>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</si>
  <si>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</si>
  <si>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</si>
  <si>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</si>
  <si>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</si>
  <si>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</si>
  <si>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</si>
  <si>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</si>
  <si>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</si>
  <si>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</si>
  <si>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</si>
  <si>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</si>
  <si>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</si>
  <si>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</si>
  <si>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</si>
  <si>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</si>
  <si>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</si>
  <si>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</si>
  <si>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</si>
  <si>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</si>
  <si>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</si>
  <si>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</si>
  <si>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</si>
  <si>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</si>
  <si>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</si>
  <si>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</si>
  <si>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</si>
  <si>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</si>
  <si>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</si>
  <si>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</si>
  <si>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</si>
  <si>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</si>
  <si>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</si>
  <si>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</si>
  <si>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</si>
  <si>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</si>
  <si>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</si>
  <si>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</si>
  <si>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</si>
  <si>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</si>
  <si>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</si>
  <si>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</si>
  <si>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</si>
  <si>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</si>
  <si>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</si>
  <si>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</si>
  <si>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</si>
  <si>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</si>
  <si>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</si>
  <si>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</si>
  <si>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</si>
  <si>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</si>
  <si>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</si>
  <si>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</si>
  <si>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</si>
  <si>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</si>
  <si>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</si>
  <si>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</si>
  <si>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</si>
  <si>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</si>
  <si>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</si>
  <si>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</si>
  <si>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</si>
  <si>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</si>
  <si>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</si>
  <si>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</si>
  <si>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</si>
  <si>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</si>
  <si>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</si>
  <si>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</si>
  <si>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</si>
  <si>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</si>
  <si>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</si>
  <si>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</si>
  <si>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</si>
  <si>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</si>
  <si>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</si>
  <si>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</si>
  <si>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</si>
  <si>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</si>
  <si>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</si>
  <si>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</si>
  <si>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</si>
  <si>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</si>
  <si>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</si>
  <si>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</si>
  <si>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</si>
  <si>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</si>
  <si>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</si>
  <si>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</si>
  <si>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</si>
  <si>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</si>
  <si>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</si>
  <si>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</si>
  <si>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</si>
  <si>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</si>
  <si>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</si>
  <si>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</si>
  <si>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</si>
  <si>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</si>
  <si>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</si>
  <si>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</si>
  <si>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</si>
  <si>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</si>
  <si>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</si>
  <si>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</si>
  <si>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</si>
  <si>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</si>
  <si>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</si>
  <si>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</si>
  <si>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</si>
  <si>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</si>
  <si>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</si>
  <si>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</si>
  <si>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</si>
  <si>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</si>
  <si>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</si>
  <si>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</si>
  <si>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</si>
  <si>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</si>
  <si>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</si>
  <si>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</si>
  <si>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</si>
  <si>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</si>
  <si>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</si>
  <si>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</si>
  <si>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</si>
  <si>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</si>
  <si>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</si>
  <si>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</si>
  <si>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</si>
  <si>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</si>
  <si>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</si>
  <si>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</si>
  <si>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</si>
  <si>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</si>
  <si>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</si>
  <si>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</si>
  <si>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</si>
  <si>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</si>
  <si>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</si>
  <si>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</si>
  <si>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</si>
  <si>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</si>
  <si>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</si>
  <si>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</si>
  <si>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</si>
  <si>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</si>
  <si>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</si>
  <si>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</si>
  <si>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</si>
  <si>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</si>
  <si>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</si>
  <si>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</si>
  <si>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</si>
  <si>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</si>
  <si>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</si>
  <si>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</si>
  <si>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</si>
  <si>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</si>
  <si>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</si>
  <si>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</si>
  <si>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</si>
  <si>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</si>
  <si>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</si>
  <si>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</si>
  <si>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</si>
  <si>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</si>
  <si>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</si>
  <si>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</si>
  <si>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</si>
  <si>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</si>
  <si>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</si>
  <si>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</si>
  <si>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</si>
  <si>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</si>
  <si>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</si>
  <si>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</si>
  <si>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</si>
  <si>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</si>
  <si>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</si>
  <si>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</si>
  <si>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</si>
  <si>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</si>
  <si>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</si>
  <si>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</si>
  <si>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</si>
  <si>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</si>
  <si>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</si>
  <si>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</si>
  <si>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</si>
  <si>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</si>
  <si>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</si>
  <si>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</si>
  <si>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</si>
  <si>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</si>
  <si>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</si>
  <si>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</si>
  <si>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</si>
  <si>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</si>
  <si>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</si>
  <si>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</si>
  <si>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</si>
  <si>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</si>
  <si>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</si>
  <si>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</si>
  <si>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</si>
  <si>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</si>
  <si>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</si>
  <si>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</si>
  <si>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</si>
  <si>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</si>
  <si>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</si>
  <si>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</si>
  <si>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</si>
  <si>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</si>
  <si>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</si>
  <si>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</si>
  <si>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</si>
  <si>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</si>
  <si>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</si>
  <si>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</si>
  <si>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</si>
  <si>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</si>
  <si>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</si>
  <si>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</si>
  <si>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</si>
  <si>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</si>
  <si>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</si>
  <si>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</si>
  <si>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</si>
  <si>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</si>
  <si>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</si>
  <si>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</si>
  <si>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</si>
  <si>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</si>
  <si>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</si>
  <si>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</si>
  <si>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</si>
  <si>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</si>
  <si>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</si>
  <si>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</si>
  <si>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</si>
  <si>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</si>
  <si>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</si>
  <si>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</si>
  <si>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</si>
  <si>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</si>
  <si>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</si>
  <si>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</si>
  <si>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</si>
  <si>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</si>
  <si>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</si>
  <si>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</si>
  <si>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</si>
  <si>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</si>
  <si>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</si>
  <si>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</si>
  <si>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</si>
  <si>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</si>
  <si>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</si>
  <si>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</si>
  <si>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</si>
  <si>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</si>
  <si>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</si>
  <si>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</si>
  <si>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</si>
  <si>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</si>
  <si>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</si>
  <si>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</si>
  <si>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</si>
  <si>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</si>
  <si>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</si>
  <si>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</si>
  <si>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</si>
  <si>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</si>
  <si>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</si>
  <si>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</si>
  <si>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</si>
  <si>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</si>
  <si>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</si>
  <si>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</si>
  <si>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</si>
  <si>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</si>
  <si>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</si>
  <si>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</si>
  <si>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</si>
  <si>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</si>
  <si>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</si>
  <si>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</si>
  <si>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</si>
  <si>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</si>
  <si>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</si>
  <si>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</si>
  <si>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</si>
  <si>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</si>
  <si>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</si>
  <si>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</si>
  <si>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</si>
  <si>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</si>
  <si>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</si>
  <si>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</si>
  <si>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</si>
  <si>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</si>
  <si>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</si>
  <si>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</si>
  <si>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</si>
  <si>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</si>
  <si>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</si>
  <si>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</si>
  <si>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</si>
  <si>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</si>
  <si>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</si>
  <si>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</si>
  <si>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</si>
  <si>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</si>
  <si>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</si>
  <si>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</si>
  <si>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</si>
  <si>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</si>
  <si>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</si>
  <si>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</si>
  <si>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</si>
  <si>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</si>
  <si>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</si>
  <si>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</si>
  <si>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</si>
  <si>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</si>
  <si>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</si>
  <si>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</si>
  <si>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</si>
  <si>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</si>
  <si>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</si>
  <si>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</si>
  <si>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</si>
  <si>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</si>
  <si>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</si>
  <si>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</si>
  <si>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</si>
  <si>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</si>
  <si>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</si>
  <si>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</si>
  <si>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</si>
  <si>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</si>
  <si>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</si>
  <si>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</si>
  <si>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</si>
  <si>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</si>
  <si>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</si>
  <si>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</si>
  <si>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</si>
  <si>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</si>
  <si>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</si>
  <si>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</si>
  <si>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</si>
  <si>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</si>
  <si>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</si>
  <si>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</si>
  <si>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</si>
  <si>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</si>
  <si>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</si>
  <si>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</si>
  <si>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</si>
  <si>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</si>
  <si>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</si>
  <si>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</si>
  <si>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</si>
  <si>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</si>
  <si>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</si>
  <si>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</si>
  <si>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</si>
  <si>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</si>
  <si>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</si>
  <si>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</si>
  <si>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</si>
  <si>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</si>
  <si>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</si>
  <si>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</si>
  <si>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</si>
  <si>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</si>
  <si>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</si>
  <si>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</si>
  <si>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</si>
  <si>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</si>
  <si>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</si>
  <si>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</si>
  <si>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</si>
  <si>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</si>
  <si>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</si>
  <si>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</si>
  <si>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</si>
  <si>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</si>
  <si>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</si>
  <si>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</si>
  <si>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</si>
  <si>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</si>
  <si>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</si>
  <si>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</si>
  <si>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</si>
  <si>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</si>
  <si>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</si>
  <si>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</si>
  <si>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</si>
  <si>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</si>
  <si>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</si>
  <si>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</si>
  <si>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</si>
  <si>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</si>
  <si>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</si>
  <si>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</si>
  <si>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</si>
  <si>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</si>
  <si>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</si>
  <si>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</si>
  <si>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</si>
  <si>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</si>
  <si>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</si>
  <si>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</si>
  <si>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</si>
  <si>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</si>
  <si>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</si>
  <si>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</si>
  <si>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</si>
  <si>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</si>
  <si>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</si>
  <si>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</si>
  <si>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</si>
  <si>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</si>
  <si>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</si>
  <si>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</si>
  <si>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</si>
  <si>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</si>
  <si>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</si>
  <si>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</si>
  <si>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</si>
  <si>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</si>
  <si>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</si>
  <si>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</si>
  <si>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</si>
  <si>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</si>
  <si>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</si>
  <si>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</si>
  <si>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</si>
  <si>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</si>
  <si>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</si>
  <si>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</si>
  <si>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</si>
  <si>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</si>
  <si>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</si>
  <si>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</si>
  <si>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</si>
  <si>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</si>
  <si>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</si>
  <si>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</si>
  <si>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</si>
  <si>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</si>
  <si>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</si>
  <si>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</si>
  <si>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</si>
  <si>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</si>
  <si>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</si>
  <si>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</si>
  <si>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</si>
  <si>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</si>
  <si>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</si>
  <si>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</si>
  <si>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</si>
  <si>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</si>
  <si>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</si>
  <si>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</si>
  <si>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</si>
  <si>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</si>
  <si>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</si>
  <si>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</si>
  <si>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</si>
  <si>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</si>
  <si>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</si>
  <si>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</si>
  <si>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</si>
  <si>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</si>
  <si>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</si>
  <si>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</si>
  <si>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</si>
  <si>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</si>
  <si>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</si>
  <si>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</si>
  <si>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</si>
  <si>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</si>
  <si>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</si>
  <si>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</si>
  <si>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</si>
  <si>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</si>
  <si>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</si>
  <si>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</si>
  <si>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</si>
  <si>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</si>
  <si>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</si>
  <si>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</si>
  <si>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</si>
  <si>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</si>
  <si>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</si>
  <si>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</si>
  <si>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</si>
  <si>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</si>
  <si>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</si>
  <si>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</si>
  <si>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</si>
  <si>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</si>
  <si>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</si>
  <si>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</si>
  <si>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</si>
  <si>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</si>
  <si>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</si>
  <si>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</si>
  <si>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</si>
  <si>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</si>
  <si>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</si>
  <si>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</si>
  <si>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</si>
  <si>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</si>
  <si>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</si>
  <si>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</si>
  <si>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</si>
  <si>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</si>
  <si>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</si>
  <si>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</si>
  <si>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</si>
  <si>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</si>
  <si>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</si>
  <si>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</si>
  <si>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</si>
  <si>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</si>
  <si>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</si>
  <si>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</si>
  <si>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</si>
  <si>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</si>
  <si>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</si>
  <si>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</si>
  <si>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</si>
  <si>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</si>
  <si>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</si>
  <si>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</si>
  <si>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</si>
  <si>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</si>
  <si>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</si>
  <si>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</si>
  <si>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</si>
  <si>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</si>
  <si>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</si>
  <si>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</si>
  <si>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</si>
  <si>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</si>
  <si>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</si>
  <si>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</si>
  <si>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</si>
  <si>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</si>
  <si>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</si>
  <si>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</si>
  <si>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</si>
  <si>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</si>
  <si>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</si>
  <si>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</si>
  <si>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</si>
  <si>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</si>
  <si>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</si>
  <si>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</si>
  <si>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</si>
  <si>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</si>
  <si>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</si>
  <si>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</si>
  <si>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</si>
  <si>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</si>
  <si>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</si>
  <si>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</si>
  <si>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</si>
  <si>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</si>
  <si>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</si>
  <si>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</si>
  <si>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</si>
  <si>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</si>
  <si>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</si>
  <si>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</si>
  <si>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</si>
  <si>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</si>
  <si>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</si>
  <si>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</si>
  <si>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</si>
  <si>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</si>
  <si>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</si>
  <si>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</si>
  <si>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</si>
  <si>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</si>
  <si>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</si>
  <si>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</si>
  <si>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</si>
  <si>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</si>
  <si>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</si>
  <si>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</si>
  <si>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</si>
  <si>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</si>
  <si>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</si>
  <si>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</si>
  <si>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</si>
  <si>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</si>
  <si>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</si>
  <si>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</si>
  <si>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</si>
  <si>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</si>
  <si>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</si>
  <si>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</si>
  <si>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</si>
  <si>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</si>
  <si>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</si>
  <si>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</si>
  <si>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</si>
  <si>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</si>
  <si>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</si>
  <si>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</si>
  <si>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</si>
  <si>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</si>
  <si>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</si>
  <si>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</si>
  <si>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</si>
  <si>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</si>
  <si>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</si>
  <si>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</si>
  <si>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</si>
  <si>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</si>
  <si>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</si>
  <si>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</si>
  <si>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</si>
  <si>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</si>
  <si>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</si>
  <si>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</si>
  <si>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</si>
  <si>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</si>
  <si>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</si>
  <si>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</si>
  <si>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</si>
  <si>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</si>
  <si>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</si>
  <si>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</si>
  <si>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</si>
  <si>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</si>
  <si>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</si>
  <si>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</si>
  <si>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</si>
  <si>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</si>
  <si>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</si>
  <si>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</si>
  <si>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</si>
  <si>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</si>
  <si>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</si>
  <si>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</si>
  <si>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</si>
  <si>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</si>
  <si>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</si>
  <si>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</si>
  <si>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</si>
  <si>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</si>
  <si>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</si>
  <si>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</si>
  <si>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</si>
  <si>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</si>
  <si>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</si>
  <si>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</si>
  <si>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</si>
  <si>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</si>
  <si>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</si>
  <si>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</si>
  <si>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</si>
  <si>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</si>
  <si>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</si>
  <si>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</si>
  <si>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</si>
  <si>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</si>
  <si>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</si>
  <si>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</si>
  <si>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</si>
  <si>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</si>
  <si>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</si>
  <si>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</si>
  <si>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</si>
  <si>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</si>
  <si>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</si>
  <si>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</si>
  <si>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</si>
  <si>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</si>
  <si>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</si>
  <si>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</si>
  <si>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</si>
  <si>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</si>
  <si>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</si>
  <si>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</si>
  <si>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</si>
  <si>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</si>
  <si>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</si>
  <si>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</si>
  <si>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</si>
  <si>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</si>
  <si>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</si>
  <si>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</si>
  <si>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</si>
  <si>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</si>
  <si>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</si>
  <si>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</si>
  <si>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</si>
  <si>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</si>
  <si>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</si>
  <si>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</si>
  <si>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</si>
  <si>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</si>
  <si>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</si>
  <si>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</si>
  <si>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</si>
  <si>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</si>
  <si>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</si>
  <si>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</si>
  <si>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</si>
  <si>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</si>
  <si>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</si>
  <si>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</si>
  <si>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</si>
  <si>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</si>
  <si>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</si>
  <si>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</si>
  <si>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</si>
  <si>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</si>
  <si>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</si>
  <si>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</si>
  <si>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</si>
  <si>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</si>
  <si>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</si>
  <si>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</si>
  <si>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</si>
  <si>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</si>
  <si>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</si>
  <si>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</si>
  <si>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</si>
  <si>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</si>
  <si>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</si>
  <si>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</si>
  <si>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</si>
  <si>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</si>
  <si>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</si>
  <si>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</si>
  <si>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</si>
  <si>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</si>
  <si>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</si>
  <si>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</si>
  <si>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</si>
  <si>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</si>
  <si>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</si>
  <si>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</si>
  <si>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</si>
  <si>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</si>
  <si>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</si>
  <si>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</si>
  <si>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</si>
  <si>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</si>
  <si>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</si>
  <si>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</si>
  <si>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</si>
  <si>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</si>
  <si>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</si>
  <si>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</si>
  <si>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</si>
  <si>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</si>
  <si>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</si>
  <si>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</si>
  <si>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</si>
  <si>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</si>
  <si>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</si>
  <si>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</si>
  <si>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</si>
  <si>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</si>
  <si>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</si>
  <si>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</si>
  <si>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</si>
  <si>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</si>
  <si>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</si>
  <si>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</si>
  <si>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</si>
  <si>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</si>
  <si>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</si>
  <si>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</si>
  <si>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</si>
  <si>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</si>
  <si>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</si>
  <si>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</si>
  <si>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</si>
  <si>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</si>
  <si>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</si>
  <si>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</si>
  <si>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</si>
  <si>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</si>
  <si>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</si>
  <si>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</si>
  <si>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</si>
  <si>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</si>
  <si>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</si>
  <si>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</si>
  <si>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</si>
  <si>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</si>
  <si>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</si>
  <si>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</si>
  <si>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</si>
  <si>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</si>
  <si>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</si>
  <si>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</si>
  <si>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</si>
  <si>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</si>
  <si>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</si>
  <si>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</si>
  <si>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</si>
  <si>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</si>
  <si>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</si>
  <si>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</si>
  <si>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</si>
  <si>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</si>
  <si>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</si>
  <si>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</si>
  <si>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</si>
  <si>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</si>
  <si>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</si>
  <si>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</si>
  <si>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</si>
  <si>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</si>
  <si>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</si>
  <si>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</si>
  <si>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</si>
  <si>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</si>
  <si>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</si>
  <si>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</si>
  <si>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</si>
  <si>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</si>
  <si>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</si>
  <si>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</si>
  <si>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</si>
  <si>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</si>
  <si>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</si>
  <si>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</si>
  <si>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</si>
  <si>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</si>
  <si>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</si>
  <si>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</si>
  <si>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</si>
  <si>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</si>
  <si>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</si>
  <si>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</si>
  <si>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</si>
  <si>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</si>
  <si>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</si>
  <si>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</si>
  <si>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</si>
  <si>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</si>
  <si>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</si>
  <si>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</si>
  <si>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</si>
  <si>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</si>
  <si>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</si>
  <si>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</si>
  <si>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</si>
  <si>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</si>
  <si>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</si>
  <si>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</si>
  <si>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</si>
  <si>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</si>
  <si>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</si>
  <si>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</si>
  <si>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</si>
  <si>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</si>
  <si>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</si>
  <si>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</si>
  <si>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</si>
  <si>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</si>
  <si>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</si>
  <si>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</si>
  <si>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</si>
  <si>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</si>
  <si>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</si>
  <si>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</si>
  <si>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</si>
  <si>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</si>
  <si>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</si>
  <si>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</si>
  <si>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</si>
  <si>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</si>
  <si>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</si>
  <si>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</si>
  <si>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</si>
  <si>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</si>
  <si>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</si>
  <si>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</si>
  <si>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</si>
  <si>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</si>
  <si>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</si>
  <si>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</si>
  <si>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</si>
  <si>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</si>
  <si>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</si>
  <si>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</si>
  <si>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</si>
  <si>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</si>
  <si>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</si>
  <si>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</si>
  <si>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</si>
  <si>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</si>
  <si>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</si>
  <si>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</si>
  <si>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</si>
  <si>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</si>
  <si>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</si>
  <si>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</si>
  <si>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</si>
  <si>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</si>
  <si>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</si>
  <si>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</si>
  <si>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</si>
  <si>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</si>
  <si>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</si>
  <si>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</si>
  <si>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</si>
  <si>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</si>
  <si>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</si>
  <si>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</si>
  <si>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</si>
  <si>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</si>
  <si>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</si>
  <si>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</si>
  <si>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</si>
  <si>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</si>
  <si>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</si>
  <si>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</si>
  <si>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</si>
  <si>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</si>
  <si>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</si>
  <si>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</si>
  <si>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</si>
  <si>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</si>
  <si>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</si>
  <si>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</si>
  <si>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</si>
  <si>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</si>
  <si>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</si>
  <si>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</si>
  <si>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</si>
  <si>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</si>
  <si>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</si>
  <si>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</si>
  <si>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</si>
  <si>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</si>
  <si>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</si>
  <si>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</si>
  <si>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</si>
  <si>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</si>
  <si>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</si>
  <si>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</si>
  <si>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</si>
  <si>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</si>
  <si>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</si>
  <si>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</si>
  <si>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</si>
  <si>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</si>
  <si>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</si>
  <si>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</si>
  <si>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</si>
  <si>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</si>
  <si>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</si>
  <si>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</si>
  <si>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</si>
  <si>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</si>
  <si>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</si>
  <si>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</si>
  <si>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</si>
  <si>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</si>
  <si>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</si>
  <si>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</si>
  <si>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</si>
  <si>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</si>
  <si>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</si>
  <si>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</si>
  <si>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</si>
  <si>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</si>
  <si>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</si>
  <si>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</si>
  <si>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</si>
  <si>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</si>
  <si>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</si>
  <si>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</si>
  <si>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</si>
  <si>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</si>
  <si>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</si>
  <si>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</si>
  <si>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</si>
  <si>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</si>
  <si>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</si>
  <si>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</si>
  <si>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</si>
  <si>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</si>
  <si>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</si>
  <si>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</si>
  <si>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</si>
  <si>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</si>
  <si>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</si>
  <si>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</si>
  <si>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</si>
  <si>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</si>
  <si>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</si>
  <si>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</si>
  <si>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</si>
  <si>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</si>
  <si>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</si>
  <si>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</si>
  <si>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</si>
  <si>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</si>
  <si>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</si>
  <si>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</si>
  <si>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</si>
  <si>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</si>
  <si>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</si>
  <si>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</si>
  <si>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</si>
  <si>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</si>
  <si>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</si>
  <si>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</si>
  <si>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</si>
  <si>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</si>
  <si>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</si>
  <si>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</si>
  <si>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</si>
  <si>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</si>
  <si>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</si>
  <si>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</si>
  <si>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</si>
  <si>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</si>
  <si>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</si>
  <si>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</si>
  <si>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</si>
  <si>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</si>
  <si>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</si>
  <si>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</si>
  <si>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</si>
  <si>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</si>
  <si>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</si>
  <si>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</si>
  <si>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</si>
  <si>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</si>
  <si>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</si>
  <si>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</si>
  <si>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</si>
  <si>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</si>
  <si>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</si>
  <si>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</si>
  <si>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</si>
  <si>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</si>
  <si>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</si>
  <si>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</si>
  <si>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</si>
  <si>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</si>
  <si>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</si>
  <si>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</si>
  <si>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</si>
  <si>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</si>
  <si>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</si>
  <si>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</si>
  <si>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</si>
  <si>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</si>
  <si>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</si>
  <si>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</si>
  <si>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</si>
  <si>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</si>
  <si>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</si>
  <si>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</si>
  <si>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</si>
  <si>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</si>
  <si>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</si>
  <si>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</si>
  <si>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</si>
  <si>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</si>
  <si>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</si>
  <si>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</si>
  <si>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</si>
  <si>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</si>
  <si>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</si>
  <si>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</si>
  <si>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</si>
  <si>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</si>
  <si>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</si>
  <si>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</si>
  <si>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</si>
  <si>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</si>
  <si>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</si>
  <si>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</si>
  <si>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</si>
  <si>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</si>
  <si>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</si>
  <si>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</si>
  <si>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</si>
  <si>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</si>
  <si>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</si>
  <si>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</si>
  <si>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</si>
  <si>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</si>
  <si>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</si>
  <si>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</si>
  <si>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</si>
  <si>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</si>
  <si>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</si>
  <si>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</si>
  <si>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</si>
  <si>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</si>
  <si>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</si>
  <si>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</si>
  <si>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</si>
  <si>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</si>
  <si>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</si>
  <si>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</si>
  <si>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</si>
  <si>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</si>
  <si>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</si>
  <si>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</si>
  <si>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</si>
  <si>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</si>
  <si>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</si>
  <si>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</si>
  <si>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</si>
  <si>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</si>
  <si>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</si>
  <si>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</si>
  <si>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</si>
  <si>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</si>
  <si>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</si>
  <si>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</si>
  <si>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</si>
  <si>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</si>
  <si>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</si>
  <si>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</si>
  <si>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</si>
  <si>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</si>
  <si>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</si>
  <si>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</si>
  <si>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</si>
  <si>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</si>
  <si>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</si>
  <si>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</si>
  <si>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</si>
  <si>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</si>
  <si>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</si>
  <si>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</si>
  <si>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</si>
  <si>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</si>
  <si>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</si>
  <si>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</si>
  <si>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</si>
  <si>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</si>
  <si>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</si>
  <si>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</si>
  <si>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</si>
  <si>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</si>
  <si>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</si>
  <si>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</si>
  <si>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</si>
  <si>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</si>
  <si>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</si>
  <si>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</si>
  <si>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</si>
  <si>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</si>
  <si>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</si>
  <si>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</si>
  <si>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</si>
  <si>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</si>
  <si>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</si>
  <si>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</si>
  <si>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</si>
  <si>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</si>
  <si>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</si>
  <si>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</si>
  <si>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</si>
  <si>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</si>
  <si>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</si>
  <si>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</si>
  <si>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</si>
  <si>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</si>
  <si>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</si>
  <si>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</si>
  <si>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</si>
  <si>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</si>
  <si>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</si>
  <si>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</si>
  <si>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</si>
  <si>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</si>
  <si>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</si>
  <si>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</si>
  <si>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</si>
  <si>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</si>
  <si>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</si>
  <si>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</si>
  <si>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</si>
  <si>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</si>
  <si>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</si>
  <si>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</si>
  <si>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</si>
  <si>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</si>
  <si>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</si>
  <si>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</si>
  <si>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</si>
  <si>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</si>
  <si>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</si>
  <si>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</si>
  <si>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</si>
  <si>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</si>
  <si>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</si>
  <si>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</si>
  <si>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</si>
  <si>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</si>
  <si>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</si>
  <si>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</si>
  <si>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</si>
  <si>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</si>
  <si>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</si>
  <si>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</si>
  <si>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</si>
  <si>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</si>
  <si>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</si>
  <si>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</si>
  <si>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</si>
  <si>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</si>
  <si>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</si>
  <si>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</si>
  <si>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</si>
  <si>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</si>
  <si>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</si>
  <si>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</si>
  <si>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</si>
  <si>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</si>
  <si>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</si>
  <si>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</si>
  <si>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</si>
  <si>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</si>
  <si>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</si>
  <si>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</si>
  <si>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</si>
  <si>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</si>
  <si>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</si>
  <si>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</si>
  <si>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</si>
  <si>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</si>
  <si>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</si>
  <si>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</si>
  <si>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</si>
  <si>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</si>
  <si>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</si>
  <si>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</si>
  <si>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</si>
  <si>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</si>
  <si>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</si>
  <si>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</si>
  <si>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</si>
  <si>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</si>
  <si>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</si>
  <si>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</si>
  <si>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</si>
  <si>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</si>
  <si>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</si>
  <si>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</si>
  <si>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</si>
  <si>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</si>
  <si>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</si>
  <si>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</si>
  <si>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</si>
  <si>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</si>
  <si>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</si>
  <si>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</si>
  <si>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</si>
  <si>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</si>
  <si>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</si>
  <si>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</si>
  <si>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</si>
  <si>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</si>
  <si>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</si>
  <si>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</si>
  <si>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</si>
  <si>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</si>
  <si>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</si>
  <si>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</si>
  <si>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</si>
  <si>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</si>
  <si>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</si>
  <si>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</si>
  <si>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</si>
  <si>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</si>
  <si>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</si>
  <si>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</si>
  <si>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</si>
  <si>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</si>
  <si>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</si>
  <si>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</si>
  <si>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</si>
  <si>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</si>
  <si>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</si>
  <si>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</si>
  <si>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</si>
  <si>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</si>
  <si>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</si>
  <si>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</si>
  <si>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</si>
  <si>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</si>
  <si>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</si>
  <si>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</si>
  <si>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</si>
  <si>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</si>
  <si>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</si>
  <si>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</si>
  <si>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</si>
  <si>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</si>
  <si>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</si>
  <si>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</si>
  <si>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</si>
  <si>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</si>
  <si>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</si>
  <si>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</si>
  <si>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</si>
  <si>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</si>
  <si>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</si>
  <si>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</si>
  <si>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</si>
  <si>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</si>
  <si>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</si>
  <si>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</si>
  <si>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</si>
  <si>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</si>
  <si>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</si>
  <si>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</si>
  <si>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</si>
  <si>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</si>
  <si>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</si>
  <si>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</si>
  <si>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</si>
  <si>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</si>
  <si>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</si>
  <si>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</si>
  <si>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</si>
  <si>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</si>
  <si>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</si>
  <si>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</si>
  <si>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</si>
  <si>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</si>
  <si>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</si>
  <si>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</si>
  <si>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</si>
  <si>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</si>
  <si>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</si>
  <si>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</si>
  <si>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</si>
  <si>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</si>
  <si>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</si>
  <si>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</si>
  <si>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</si>
  <si>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</si>
  <si>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</si>
  <si>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</si>
  <si>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</si>
  <si>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</si>
  <si>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</si>
  <si>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</si>
  <si>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</si>
  <si>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</si>
  <si>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</si>
  <si>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</si>
  <si>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</si>
  <si>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</si>
  <si>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</si>
  <si>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</si>
  <si>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</si>
  <si>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</si>
  <si>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</si>
  <si>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</si>
  <si>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</si>
  <si>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</si>
  <si>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</si>
  <si>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</si>
  <si>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</si>
  <si>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</si>
  <si>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</si>
  <si>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</si>
  <si>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</si>
  <si>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</si>
  <si>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</si>
  <si>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</si>
  <si>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</si>
  <si>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</si>
  <si>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</si>
  <si>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</si>
  <si>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</si>
  <si>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</si>
  <si>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</si>
  <si>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</si>
  <si>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</si>
  <si>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</si>
  <si>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</si>
  <si>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</si>
  <si>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</si>
  <si>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</si>
  <si>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</si>
  <si>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</si>
  <si>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</si>
  <si>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</si>
  <si>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</si>
  <si>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</si>
  <si>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</si>
  <si>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</si>
  <si>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</si>
  <si>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</si>
  <si>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</si>
  <si>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</si>
  <si>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</si>
  <si>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</si>
  <si>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</si>
  <si>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</si>
  <si>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</si>
  <si>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</si>
  <si>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</si>
  <si>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</si>
  <si>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</si>
  <si>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</si>
  <si>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</si>
  <si>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</si>
  <si>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</si>
  <si>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</si>
  <si>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</si>
  <si>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</si>
  <si>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</si>
  <si>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</si>
  <si>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</si>
  <si>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</si>
  <si>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</si>
  <si>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</si>
  <si>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</si>
  <si>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</si>
  <si>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</si>
  <si>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</si>
  <si>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</si>
  <si>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</si>
  <si>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</si>
  <si>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</si>
  <si>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</si>
  <si>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</si>
  <si>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</si>
  <si>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</si>
  <si>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</si>
  <si>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</si>
  <si>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</si>
  <si>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</si>
  <si>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</si>
  <si>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</si>
  <si>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</si>
  <si>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</si>
  <si>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</si>
  <si>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</si>
  <si>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</si>
  <si>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</si>
  <si>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</si>
  <si>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</si>
  <si>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</si>
  <si>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</si>
  <si>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</si>
  <si>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</si>
  <si>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</si>
  <si>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</si>
  <si>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</si>
  <si>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</si>
  <si>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</si>
  <si>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</si>
  <si>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</si>
  <si>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</si>
  <si>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</si>
  <si>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</si>
  <si>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</si>
  <si>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</si>
  <si>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</si>
  <si>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</si>
  <si>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</si>
  <si>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</si>
  <si>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</si>
  <si>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</si>
  <si>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</si>
  <si>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</si>
  <si>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</si>
  <si>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</si>
  <si>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</si>
  <si>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</si>
  <si>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</si>
  <si>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</si>
  <si>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</si>
  <si>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</si>
  <si>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</si>
  <si>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</si>
  <si>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</si>
  <si>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</si>
  <si>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</si>
  <si>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</si>
  <si>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</si>
  <si>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</si>
  <si>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</si>
  <si>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</si>
  <si>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</si>
  <si>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</si>
  <si>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</si>
  <si>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</si>
  <si>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</si>
  <si>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</si>
  <si>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</si>
  <si>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</si>
  <si>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</si>
  <si>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</si>
  <si>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</si>
  <si>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</si>
  <si>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</si>
  <si>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</si>
  <si>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</si>
  <si>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</si>
  <si>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</si>
  <si>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</si>
  <si>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</si>
  <si>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</si>
  <si>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</si>
  <si>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</si>
  <si>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</si>
  <si>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</si>
  <si>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</si>
  <si>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</si>
  <si>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</si>
  <si>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</si>
  <si>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</si>
  <si>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</si>
  <si>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</si>
  <si>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</si>
  <si>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</si>
  <si>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</si>
  <si>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</si>
  <si>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</si>
  <si>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</si>
  <si>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</si>
  <si>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</si>
  <si>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</si>
  <si>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</si>
  <si>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</si>
  <si>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</si>
  <si>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</si>
  <si>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</si>
  <si>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</si>
  <si>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</si>
  <si>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</si>
  <si>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</si>
  <si>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</si>
  <si>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</si>
  <si>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</si>
  <si>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</si>
  <si>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</si>
  <si>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</si>
  <si>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</si>
  <si>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</si>
  <si>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</si>
  <si>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</si>
  <si>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</si>
  <si>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</si>
  <si>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</si>
  <si>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</si>
  <si>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</si>
  <si>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</si>
  <si>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</si>
  <si>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</si>
  <si>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</si>
  <si>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</si>
  <si>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</si>
  <si>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</si>
  <si>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</si>
  <si>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</si>
  <si>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</si>
  <si>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</si>
  <si>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</si>
  <si>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</si>
  <si>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</si>
  <si>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</si>
  <si>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</si>
  <si>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</si>
  <si>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</si>
  <si>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</si>
  <si>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</si>
  <si>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</si>
  <si>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</si>
  <si>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</si>
  <si>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</si>
  <si>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</si>
  <si>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</si>
  <si>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</si>
  <si>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</si>
  <si>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</si>
  <si>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</si>
  <si>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</si>
  <si>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</si>
  <si>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</si>
  <si>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</si>
  <si>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</si>
  <si>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</si>
  <si>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</si>
  <si>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</si>
  <si>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</si>
  <si>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</si>
  <si>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</si>
  <si>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</si>
  <si>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</si>
  <si>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</si>
  <si>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</si>
  <si>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</si>
  <si>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</si>
  <si>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</si>
  <si>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</si>
  <si>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</si>
  <si>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</si>
  <si>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</si>
  <si>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</si>
  <si>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</si>
  <si>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</si>
  <si>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</si>
  <si>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</si>
  <si>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</si>
  <si>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</si>
  <si>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</si>
  <si>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</si>
  <si>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</si>
  <si>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</si>
  <si>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</si>
  <si>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</si>
  <si>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</si>
  <si>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</si>
  <si>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</si>
  <si>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</si>
  <si>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</si>
  <si>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</si>
  <si>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</si>
  <si>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</si>
  <si>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</si>
  <si>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</si>
  <si>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</si>
  <si>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</si>
  <si>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</si>
  <si>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</si>
  <si>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</si>
  <si>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</si>
  <si>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</si>
  <si>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</si>
  <si>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</si>
  <si>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</si>
  <si>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</si>
  <si>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</si>
  <si>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</si>
  <si>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</si>
  <si>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</si>
  <si>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</si>
  <si>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</si>
  <si>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</si>
  <si>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</si>
  <si>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</si>
  <si>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</si>
  <si>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</si>
  <si>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</si>
  <si>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</si>
  <si>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</si>
  <si>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</si>
  <si>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</si>
  <si>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</si>
  <si>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</si>
  <si>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</si>
  <si>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</si>
  <si>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</si>
  <si>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</si>
  <si>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</si>
  <si>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</si>
  <si>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</si>
  <si>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</si>
  <si>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</si>
  <si>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</si>
  <si>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</si>
  <si>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</si>
  <si>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</si>
  <si>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</si>
  <si>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</si>
  <si>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</si>
  <si>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</si>
  <si>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</si>
  <si>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</si>
  <si>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</si>
  <si>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</si>
  <si>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</si>
  <si>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</si>
  <si>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</si>
  <si>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</si>
  <si>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</si>
  <si>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</si>
  <si>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</si>
  <si>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</si>
  <si>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</si>
  <si>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</si>
  <si>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</si>
  <si>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</si>
  <si>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</si>
  <si>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</si>
  <si>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</si>
  <si>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</si>
  <si>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</si>
  <si>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</si>
  <si>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</si>
  <si>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</si>
  <si>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</si>
  <si>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</si>
  <si>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</si>
  <si>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</si>
  <si>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</si>
  <si>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</si>
  <si>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</si>
  <si>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</si>
  <si>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</si>
  <si>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</si>
  <si>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</si>
  <si>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</si>
  <si>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</si>
  <si>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</si>
  <si>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</si>
  <si>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</si>
  <si>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</si>
  <si>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</si>
  <si>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</si>
  <si>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</si>
  <si>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</si>
  <si>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</si>
  <si>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</si>
  <si>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</si>
  <si>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</si>
  <si>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</si>
  <si>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</si>
  <si>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</si>
  <si>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</si>
  <si>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</si>
  <si>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</si>
  <si>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</si>
  <si>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</si>
  <si>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</si>
  <si>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</si>
  <si>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</si>
  <si>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</si>
  <si>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</si>
  <si>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</si>
  <si>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</si>
  <si>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</si>
  <si>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</si>
  <si>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</si>
  <si>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</si>
  <si>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</si>
  <si>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</si>
  <si>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</si>
  <si>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</si>
  <si>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</si>
  <si>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</si>
  <si>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</si>
  <si>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</si>
  <si>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</si>
  <si>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</si>
  <si>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</si>
  <si>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</si>
  <si>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</si>
  <si>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</si>
  <si>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</si>
  <si>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</si>
  <si>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</si>
  <si>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</si>
  <si>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</si>
  <si>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</si>
  <si>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</si>
  <si>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</si>
  <si>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</si>
  <si>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</si>
  <si>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</si>
  <si>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</si>
  <si>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</si>
  <si>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</si>
  <si>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</si>
  <si>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</si>
  <si>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</si>
  <si>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</si>
  <si>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</si>
  <si>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</si>
  <si>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</si>
  <si>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</si>
  <si>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</si>
  <si>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</si>
  <si>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</si>
  <si>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</si>
  <si>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</si>
  <si>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</si>
  <si>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</si>
  <si>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</si>
  <si>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</si>
  <si>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</si>
  <si>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</si>
  <si>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</si>
  <si>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</si>
  <si>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</si>
  <si>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</si>
  <si>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</si>
  <si>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</si>
  <si>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</si>
  <si>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</si>
  <si>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</si>
  <si>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</si>
  <si>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</si>
  <si>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</si>
  <si>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</si>
  <si>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</si>
  <si>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</si>
  <si>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</si>
  <si>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</si>
  <si>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</si>
  <si>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</si>
  <si>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</si>
  <si>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</si>
  <si>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</si>
  <si>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</si>
  <si>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</si>
  <si>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</si>
  <si>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</si>
  <si>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</si>
  <si>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</si>
  <si>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</si>
  <si>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</si>
  <si>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</si>
  <si>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</si>
  <si>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</si>
  <si>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</si>
  <si>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</si>
  <si>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</si>
  <si>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</si>
  <si>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</si>
  <si>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</si>
  <si>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</si>
  <si>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</si>
  <si>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</si>
  <si>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</si>
  <si>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</si>
  <si>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</si>
  <si>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</si>
  <si>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</si>
  <si>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</si>
  <si>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</si>
  <si>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</si>
  <si>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</si>
  <si>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</si>
  <si>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</si>
  <si>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</si>
  <si>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</si>
  <si>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</si>
  <si>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</si>
  <si>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</si>
  <si>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</si>
  <si>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</si>
  <si>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</si>
  <si>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</si>
  <si>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</si>
  <si>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</si>
  <si>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</si>
  <si>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</si>
  <si>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</si>
  <si>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</si>
  <si>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</si>
  <si>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</si>
  <si>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</si>
  <si>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</si>
  <si>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</si>
  <si>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</si>
  <si>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</si>
  <si>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</si>
  <si>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</si>
  <si>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</si>
  <si>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</si>
  <si>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</si>
  <si>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</si>
  <si>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</si>
  <si>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</si>
  <si>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</si>
  <si>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</si>
  <si>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</si>
  <si>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</si>
  <si>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</si>
  <si>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</si>
  <si>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</si>
  <si>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</si>
  <si>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</si>
  <si>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</si>
  <si>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</si>
  <si>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</si>
  <si>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</si>
  <si>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</si>
  <si>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</si>
  <si>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</si>
  <si>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</si>
  <si>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</si>
  <si>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</si>
  <si>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</si>
  <si>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</si>
  <si>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</si>
  <si>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</si>
  <si>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</si>
  <si>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</si>
  <si>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</si>
  <si>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</si>
  <si>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</si>
  <si>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</si>
  <si>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</si>
  <si>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</si>
  <si>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</si>
  <si>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</si>
  <si>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</si>
  <si>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</si>
  <si>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</si>
  <si>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</si>
  <si>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</si>
  <si>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</si>
  <si>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</si>
  <si>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</si>
  <si>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</si>
  <si>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</si>
  <si>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</si>
  <si>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</si>
  <si>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</si>
  <si>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</si>
  <si>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</si>
  <si>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</si>
  <si>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</si>
  <si>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</si>
  <si>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</si>
  <si>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</si>
  <si>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</si>
  <si>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</si>
  <si>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</si>
  <si>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</si>
  <si>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</si>
  <si>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</si>
  <si>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</si>
  <si>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</si>
  <si>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</si>
  <si>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</si>
  <si>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</si>
  <si>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</si>
  <si>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</si>
  <si>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</si>
  <si>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</si>
  <si>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</si>
  <si>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</si>
  <si>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</si>
  <si>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</si>
  <si>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</si>
  <si>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</si>
  <si>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</si>
  <si>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</si>
  <si>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</si>
  <si>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</si>
  <si>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</si>
  <si>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</si>
  <si>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</si>
  <si>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</si>
  <si>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</si>
  <si>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</si>
  <si>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</si>
  <si>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</si>
  <si>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</si>
  <si>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</si>
  <si>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</si>
  <si>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</si>
  <si>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</si>
  <si>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</si>
  <si>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</si>
  <si>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</si>
  <si>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</si>
  <si>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</si>
  <si>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</si>
  <si>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</si>
  <si>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</si>
  <si>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</si>
  <si>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</si>
  <si>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</si>
  <si>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</si>
  <si>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</si>
  <si>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</si>
  <si>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</si>
  <si>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</si>
  <si>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</si>
  <si>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</si>
  <si>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</si>
  <si>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</si>
  <si>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</si>
  <si>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</si>
  <si>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</si>
  <si>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</si>
  <si>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</si>
  <si>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</si>
  <si>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</si>
  <si>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</si>
  <si>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</si>
  <si>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</si>
  <si>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</si>
  <si>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</si>
  <si>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</si>
  <si>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</si>
  <si>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</si>
  <si>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</si>
  <si>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</si>
  <si>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</si>
  <si>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</si>
  <si>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</si>
  <si>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</si>
  <si>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</si>
  <si>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</si>
  <si>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</si>
  <si>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</si>
  <si>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</si>
  <si>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</si>
  <si>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</si>
  <si>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</si>
  <si>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</si>
  <si>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</si>
  <si>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</si>
  <si>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</si>
  <si>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</si>
  <si>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</si>
  <si>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</si>
  <si>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</si>
  <si>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</si>
  <si>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</si>
  <si>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</si>
  <si>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</si>
  <si>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</si>
  <si>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</si>
  <si>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</si>
  <si>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</si>
  <si>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</si>
  <si>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</si>
  <si>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</si>
  <si>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</si>
  <si>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</si>
  <si>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</si>
  <si>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</si>
  <si>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</si>
  <si>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</si>
  <si>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</si>
  <si>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</si>
  <si>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</si>
  <si>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</si>
  <si>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</si>
  <si>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</si>
  <si>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</si>
  <si>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</si>
  <si>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</si>
  <si>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</si>
  <si>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</si>
  <si>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</si>
  <si>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</si>
  <si>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</si>
  <si>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</si>
  <si>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</si>
  <si>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</si>
  <si>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</si>
  <si>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</si>
  <si>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</si>
  <si>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</si>
  <si>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</si>
  <si>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</si>
  <si>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</si>
  <si>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</si>
  <si>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</si>
  <si>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</si>
  <si>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</si>
  <si>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</si>
  <si>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</si>
  <si>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</si>
  <si>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</si>
  <si>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</si>
  <si>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</si>
  <si>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</si>
  <si>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</si>
  <si>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</si>
  <si>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</si>
  <si>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</si>
  <si>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</si>
  <si>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</si>
  <si>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</si>
  <si>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</si>
  <si>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</si>
  <si>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</si>
  <si>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</si>
  <si>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</si>
  <si>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</si>
  <si>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</si>
  <si>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</si>
  <si>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</si>
  <si>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</si>
  <si>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</si>
  <si>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</si>
  <si>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</si>
  <si>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</si>
  <si>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</si>
  <si>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</si>
  <si>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</si>
  <si>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</si>
  <si>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</si>
  <si>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</si>
  <si>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</si>
  <si>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</si>
  <si>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</si>
  <si>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</si>
  <si>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</si>
  <si>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</si>
  <si>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</si>
  <si>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</si>
  <si>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</si>
  <si>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</si>
  <si>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</si>
  <si>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</si>
  <si>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</si>
  <si>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</si>
  <si>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</si>
  <si>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</si>
  <si>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</si>
  <si>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</si>
  <si>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</si>
  <si>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</si>
  <si>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</si>
  <si>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</si>
  <si>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</si>
  <si>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</si>
  <si>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</si>
  <si>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</si>
  <si>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</si>
  <si>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</si>
  <si>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</si>
  <si>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</si>
  <si>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</si>
  <si>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</si>
  <si>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</si>
  <si>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</si>
  <si>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</si>
  <si>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</si>
  <si>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</si>
  <si>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</si>
  <si>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</si>
  <si>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</si>
  <si>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</si>
  <si>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</si>
  <si>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</si>
  <si>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</si>
  <si>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</si>
  <si>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</si>
  <si>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</si>
  <si>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</si>
  <si>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</si>
  <si>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</si>
  <si>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</si>
  <si>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</si>
  <si>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</si>
  <si>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</si>
  <si>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</si>
  <si>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</si>
  <si>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</si>
  <si>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</si>
  <si>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</si>
  <si>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</si>
  <si>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</si>
  <si>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</si>
  <si>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</si>
  <si>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</si>
  <si>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</si>
  <si>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</si>
  <si>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</si>
  <si>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</si>
  <si>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</si>
  <si>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</si>
  <si>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</si>
  <si>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</si>
  <si>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</si>
  <si>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</si>
  <si>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</si>
  <si>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</si>
  <si>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</si>
  <si>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</si>
  <si>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</si>
  <si>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</si>
  <si>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</si>
  <si>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</si>
  <si>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</si>
  <si>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</si>
  <si>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</si>
  <si>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</si>
  <si>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</si>
  <si>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</si>
  <si>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</si>
  <si>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</si>
  <si>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</si>
  <si>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</si>
  <si>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</si>
  <si>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</si>
  <si>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</si>
  <si>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</si>
  <si>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</si>
  <si>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</si>
  <si>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</si>
  <si>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</si>
  <si>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</si>
  <si>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</si>
  <si>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</si>
  <si>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</si>
  <si>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</si>
  <si>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</si>
  <si>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</si>
  <si>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</si>
  <si>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</si>
  <si>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</si>
  <si>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</si>
  <si>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</si>
  <si>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</si>
  <si>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</si>
  <si>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</si>
  <si>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</si>
  <si>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</si>
  <si>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</si>
  <si>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</si>
  <si>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</si>
  <si>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</si>
  <si>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</si>
  <si>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</si>
  <si>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</si>
  <si>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</si>
  <si>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</si>
  <si>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</si>
  <si>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</si>
  <si>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</si>
  <si>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</si>
  <si>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</si>
  <si>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</si>
  <si>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</si>
  <si>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</si>
  <si>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</si>
  <si>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</si>
  <si>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</si>
  <si>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</si>
  <si>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</si>
  <si>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</si>
  <si>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</si>
  <si>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</si>
  <si>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</si>
  <si>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</si>
  <si>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</si>
  <si>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</si>
  <si>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</si>
  <si>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</si>
  <si>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</si>
  <si>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</si>
  <si>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</si>
  <si>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</si>
  <si>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</si>
  <si>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</si>
  <si>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</si>
  <si>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</si>
  <si>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</si>
  <si>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</si>
  <si>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</si>
  <si>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</si>
  <si>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</si>
  <si>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</si>
  <si>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</si>
  <si>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</si>
  <si>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</si>
  <si>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</si>
  <si>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</si>
  <si>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</si>
  <si>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</si>
  <si>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</si>
  <si>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</si>
  <si>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</si>
  <si>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</si>
  <si>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</si>
  <si>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</si>
  <si>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</si>
  <si>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</si>
  <si>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</si>
  <si>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</si>
  <si>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</si>
  <si>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</si>
  <si>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</si>
  <si>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</si>
  <si>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</si>
  <si>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</si>
  <si>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</si>
  <si>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</si>
  <si>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</si>
  <si>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</si>
  <si>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</si>
  <si>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</si>
  <si>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</si>
  <si>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</si>
  <si>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</si>
  <si>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</si>
  <si>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</si>
  <si>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</si>
  <si>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</si>
  <si>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</si>
  <si>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</si>
  <si>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</si>
  <si>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</si>
  <si>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</si>
  <si>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</si>
  <si>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</si>
  <si>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</si>
  <si>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</si>
  <si>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</si>
  <si>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</si>
  <si>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</si>
  <si>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</si>
  <si>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</si>
  <si>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</si>
  <si>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</si>
  <si>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</si>
  <si>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</si>
  <si>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</si>
  <si>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</si>
  <si>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</si>
  <si>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</si>
  <si>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</si>
  <si>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</si>
  <si>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</si>
  <si>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</si>
  <si>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</si>
  <si>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</si>
  <si>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</si>
  <si>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</si>
  <si>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</si>
  <si>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</si>
  <si>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</si>
  <si>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</si>
  <si>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</si>
  <si>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</si>
  <si>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</si>
  <si>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</si>
  <si>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</si>
  <si>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</si>
  <si>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</si>
  <si>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</si>
  <si>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</si>
  <si>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</si>
  <si>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</si>
  <si>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</si>
  <si>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</si>
  <si>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</si>
  <si>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</si>
  <si>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</si>
  <si>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</si>
  <si>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</si>
  <si>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</si>
  <si>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</si>
  <si>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</si>
  <si>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</si>
  <si>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</si>
  <si>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</si>
  <si>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</si>
  <si>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</si>
  <si>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</si>
  <si>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</si>
  <si>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</si>
  <si>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</si>
  <si>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</si>
  <si>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</si>
  <si>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</si>
  <si>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</si>
  <si>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</si>
  <si>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</si>
  <si>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</si>
  <si>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</si>
  <si>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</si>
  <si>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</si>
  <si>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</si>
  <si>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</si>
  <si>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</si>
  <si>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</si>
  <si>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</si>
  <si>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</si>
  <si>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</si>
  <si>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</si>
  <si>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</si>
  <si>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</si>
  <si>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</si>
  <si>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</si>
  <si>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</si>
  <si>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</si>
  <si>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</si>
  <si>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</si>
  <si>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</si>
  <si>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</si>
  <si>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</si>
  <si>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</si>
  <si>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</si>
  <si>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</si>
  <si>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</si>
  <si>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</si>
  <si>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</si>
  <si>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</si>
  <si>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</si>
  <si>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</si>
  <si>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</si>
  <si>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</si>
  <si>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</si>
  <si>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</si>
  <si>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</si>
  <si>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</si>
  <si>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</si>
  <si>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</si>
  <si>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</si>
  <si>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</si>
  <si>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</si>
  <si>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</si>
  <si>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</si>
  <si>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</si>
  <si>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</si>
  <si>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</si>
  <si>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</si>
  <si>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</si>
  <si>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</si>
  <si>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</si>
  <si>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</si>
  <si>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</si>
  <si>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</si>
  <si>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</si>
  <si>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</si>
  <si>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</si>
  <si>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</si>
  <si>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</si>
  <si>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</si>
  <si>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</si>
  <si>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</si>
  <si>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</si>
  <si>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</si>
  <si>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</si>
  <si>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</si>
  <si>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</si>
  <si>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</si>
  <si>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</si>
  <si>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</si>
  <si>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</si>
  <si>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</si>
  <si>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</si>
  <si>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</si>
  <si>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</si>
  <si>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</si>
  <si>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</si>
  <si>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</si>
  <si>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</si>
  <si>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</si>
  <si>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</si>
  <si>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</si>
  <si>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</si>
  <si>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</si>
  <si>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</si>
  <si>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</si>
  <si>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</si>
  <si>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</si>
  <si>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</si>
  <si>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</si>
  <si>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</si>
  <si>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</si>
  <si>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</si>
  <si>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</si>
  <si>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</si>
  <si>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</si>
  <si>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</si>
  <si>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</si>
  <si>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</si>
  <si>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</si>
  <si>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</si>
  <si>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</si>
  <si>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</si>
  <si>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</si>
  <si>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</si>
  <si>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</si>
  <si>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</si>
  <si>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</si>
  <si>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</si>
  <si>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</si>
  <si>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</si>
  <si>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</si>
  <si>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</si>
  <si>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</si>
  <si>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</si>
  <si>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</si>
  <si>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</si>
  <si>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</si>
  <si>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</si>
  <si>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</si>
  <si>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</si>
  <si>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</si>
  <si>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</si>
  <si>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</si>
  <si>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</si>
  <si>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</si>
  <si>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</si>
  <si>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</si>
  <si>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</si>
  <si>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</si>
  <si>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</si>
  <si>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</si>
  <si>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</si>
  <si>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</si>
  <si>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</si>
  <si>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</si>
  <si>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</si>
  <si>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</si>
  <si>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</si>
  <si>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</si>
  <si>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</si>
  <si>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</si>
  <si>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</si>
  <si>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</si>
  <si>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</si>
  <si>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</si>
  <si>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</si>
  <si>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</si>
  <si>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</si>
  <si>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</si>
  <si>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</si>
  <si>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</si>
  <si>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</si>
  <si>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</si>
  <si>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</si>
  <si>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</si>
  <si>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</si>
  <si>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</si>
  <si>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</si>
  <si>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</si>
  <si>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</si>
  <si>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</si>
  <si>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</si>
  <si>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</si>
  <si>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</si>
  <si>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</si>
  <si>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</si>
  <si>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</si>
  <si>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</si>
  <si>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</si>
  <si>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</si>
  <si>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</si>
  <si>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</si>
  <si>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</si>
  <si>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</si>
  <si>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</si>
  <si>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</si>
  <si>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</si>
  <si>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</si>
  <si>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</si>
  <si>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</si>
  <si>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</si>
  <si>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</si>
  <si>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</si>
  <si>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</si>
  <si>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</si>
  <si>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</si>
  <si>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</si>
  <si>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</si>
  <si>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</si>
  <si>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</si>
  <si>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</si>
  <si>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</si>
  <si>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</si>
  <si>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</si>
  <si>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</si>
  <si>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</si>
  <si>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</si>
  <si>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</si>
  <si>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</si>
  <si>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</si>
  <si>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</si>
  <si>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</si>
  <si>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</si>
  <si>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</si>
  <si>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</si>
  <si>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</si>
  <si>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</si>
  <si>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</si>
  <si>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</si>
  <si>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</si>
  <si>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</si>
  <si>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</si>
  <si>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</si>
  <si>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</si>
  <si>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</si>
  <si>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</si>
  <si>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</si>
  <si>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</si>
  <si>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</si>
  <si>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</si>
  <si>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</si>
  <si>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</si>
  <si>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</si>
  <si>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</si>
  <si>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</si>
  <si>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</si>
  <si>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</si>
  <si>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</si>
  <si>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</si>
  <si>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</si>
  <si>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</si>
  <si>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</si>
  <si>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</si>
  <si>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</si>
  <si>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</si>
  <si>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</si>
  <si>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</si>
  <si>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</si>
  <si>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</si>
  <si>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</si>
  <si>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</si>
  <si>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</si>
  <si>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</si>
  <si>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</si>
  <si>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</si>
  <si>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</si>
  <si>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</si>
  <si>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</si>
  <si>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</si>
  <si>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</si>
  <si>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</si>
  <si>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</si>
  <si>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</si>
  <si>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</si>
  <si>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</si>
  <si>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</si>
  <si>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</si>
  <si>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</si>
  <si>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</si>
  <si>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</si>
  <si>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</si>
  <si>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</si>
  <si>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</si>
  <si>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</si>
  <si>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</si>
  <si>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</si>
  <si>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</si>
  <si>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</si>
  <si>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</si>
  <si>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</si>
  <si>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</si>
  <si>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</si>
  <si>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</si>
  <si>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</si>
  <si>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</si>
  <si>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</si>
  <si>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</si>
  <si>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</si>
  <si>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</si>
  <si>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</si>
  <si>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</si>
  <si>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</si>
  <si>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</si>
  <si>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</si>
  <si>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</si>
  <si>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</si>
  <si>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</si>
  <si>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</si>
  <si>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</si>
  <si>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</si>
  <si>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</si>
  <si>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</si>
  <si>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</si>
  <si>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</si>
  <si>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</si>
  <si>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</si>
  <si>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</si>
  <si>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</si>
  <si>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</si>
  <si>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</si>
  <si>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</si>
  <si>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</si>
  <si>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</si>
  <si>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</si>
  <si>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</si>
  <si>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</si>
  <si>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</si>
  <si>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</si>
  <si>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</si>
  <si>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</si>
  <si>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</si>
  <si>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</si>
  <si>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</si>
  <si>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</si>
  <si>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</si>
  <si>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</si>
  <si>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</si>
  <si>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</si>
  <si>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</si>
  <si>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</si>
  <si>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</si>
  <si>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</si>
  <si>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</si>
  <si>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</si>
  <si>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</si>
  <si>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</si>
  <si>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</si>
  <si>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</si>
  <si>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</si>
  <si>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</si>
  <si>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</si>
  <si>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</si>
  <si>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</si>
  <si>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</si>
  <si>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</si>
  <si>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</si>
  <si>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</si>
  <si>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</si>
  <si>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</si>
  <si>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</si>
  <si>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</si>
  <si>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</si>
  <si>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</si>
  <si>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</si>
  <si>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</si>
  <si>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</si>
  <si>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</si>
  <si>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</si>
  <si>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</si>
  <si>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</si>
  <si>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</si>
  <si>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</si>
  <si>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</si>
  <si>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</si>
  <si>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</si>
  <si>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</si>
  <si>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</si>
  <si>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</si>
  <si>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</si>
  <si>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</si>
  <si>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</si>
  <si>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</si>
  <si>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</si>
  <si>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</si>
  <si>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</si>
  <si>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</si>
  <si>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</si>
  <si>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</si>
  <si>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</si>
  <si>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</si>
  <si>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</si>
  <si>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</si>
  <si>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</si>
  <si>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</si>
  <si>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</si>
  <si>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</si>
  <si>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</si>
  <si>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</si>
  <si>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</si>
  <si>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</si>
  <si>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</si>
  <si>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</si>
  <si>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</si>
  <si>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</si>
  <si>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</si>
  <si>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</si>
  <si>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</si>
  <si>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</si>
  <si>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</si>
  <si>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</si>
  <si>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</si>
  <si>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</si>
  <si>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</si>
  <si>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</si>
  <si>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</si>
  <si>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</si>
  <si>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</si>
  <si>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</si>
  <si>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</si>
  <si>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</si>
  <si>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</si>
  <si>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</si>
  <si>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</si>
  <si>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</si>
  <si>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</si>
  <si>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</si>
  <si>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</si>
  <si>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</si>
  <si>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</si>
  <si>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</si>
  <si>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</si>
  <si>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</si>
  <si>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</si>
  <si>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</si>
  <si>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</si>
  <si>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</si>
  <si>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</si>
  <si>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</si>
  <si>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</si>
  <si>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</si>
  <si>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</si>
  <si>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</si>
  <si>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</si>
  <si>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</si>
  <si>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</si>
  <si>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</si>
  <si>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</si>
  <si>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</si>
  <si>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</si>
  <si>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</si>
  <si>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</si>
  <si>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</si>
  <si>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</si>
  <si>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</si>
  <si>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</si>
  <si>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</si>
  <si>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</si>
  <si>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</si>
  <si>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</si>
  <si>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</si>
  <si>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</si>
  <si>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</si>
  <si>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</si>
  <si>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</si>
  <si>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</si>
  <si>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</si>
  <si>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</si>
  <si>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</si>
  <si>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</si>
  <si>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</si>
  <si>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</si>
  <si>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</si>
  <si>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</si>
  <si>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</si>
  <si>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</si>
  <si>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</si>
  <si>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</si>
  <si>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</si>
  <si>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</si>
  <si>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</si>
  <si>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</si>
  <si>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</si>
  <si>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</si>
  <si>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</si>
  <si>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</si>
  <si>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</si>
  <si>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</si>
  <si>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</si>
  <si>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</si>
  <si>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</si>
  <si>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</si>
  <si>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</si>
  <si>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</si>
  <si>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</si>
  <si>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</si>
  <si>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</si>
  <si>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</si>
  <si>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</si>
  <si>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</si>
  <si>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</si>
  <si>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</si>
  <si>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</si>
  <si>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</si>
  <si>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</si>
  <si>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</si>
  <si>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</si>
  <si>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</si>
  <si>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</si>
  <si>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</si>
  <si>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</si>
  <si>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</si>
  <si>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</si>
  <si>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</si>
  <si>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</si>
  <si>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</si>
  <si>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</si>
  <si>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</si>
  <si>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</si>
  <si>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</si>
  <si>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</si>
  <si>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</si>
  <si>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</si>
  <si>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</si>
  <si>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</si>
  <si>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</si>
  <si>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</si>
  <si>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</si>
  <si>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</si>
  <si>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</si>
  <si>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</si>
  <si>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</si>
  <si>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</si>
  <si>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</si>
  <si>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</si>
  <si>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</si>
  <si>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</si>
  <si>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</si>
  <si>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</si>
  <si>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</si>
  <si>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</si>
  <si>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</si>
  <si>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</si>
  <si>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</si>
  <si>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</si>
  <si>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</si>
  <si>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</si>
  <si>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</si>
  <si>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</si>
  <si>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</si>
  <si>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</si>
  <si>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</si>
  <si>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</si>
  <si>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</si>
  <si>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</si>
  <si>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</si>
  <si>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</si>
  <si>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</si>
  <si>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</si>
  <si>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</si>
  <si>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</si>
  <si>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</si>
  <si>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</si>
  <si>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</si>
  <si>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</si>
  <si>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</si>
  <si>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</si>
  <si>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</si>
  <si>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</si>
  <si>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</si>
  <si>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</si>
  <si>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</si>
  <si>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</si>
  <si>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</si>
  <si>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</si>
  <si>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</si>
  <si>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</si>
  <si>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</si>
  <si>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</si>
  <si>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</si>
  <si>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</si>
  <si>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</si>
  <si>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</si>
  <si>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</si>
  <si>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</si>
  <si>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</si>
  <si>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</si>
  <si>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</si>
  <si>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</si>
  <si>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</si>
  <si>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</si>
  <si>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</si>
  <si>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</si>
  <si>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</si>
  <si>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</si>
  <si>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</si>
  <si>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</si>
  <si>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</si>
  <si>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</si>
  <si>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</si>
  <si>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</si>
  <si>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</si>
  <si>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</si>
  <si>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</si>
  <si>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</si>
  <si>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</si>
  <si>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</si>
  <si>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</si>
  <si>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</si>
  <si>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</si>
  <si>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</si>
  <si>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</si>
  <si>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</si>
  <si>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</si>
  <si>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</si>
  <si>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</si>
  <si>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</si>
  <si>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</si>
  <si>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</si>
  <si>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</si>
  <si>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</si>
  <si>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</si>
  <si>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</si>
  <si>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</si>
  <si>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</si>
  <si>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</si>
  <si>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</si>
  <si>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</si>
  <si>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</si>
  <si>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</si>
  <si>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</si>
  <si>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</si>
  <si>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</si>
  <si>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</si>
  <si>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</si>
  <si>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</si>
  <si>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</si>
  <si>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</si>
  <si>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</si>
  <si>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</si>
  <si>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</si>
  <si>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</si>
  <si>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</si>
  <si>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</si>
  <si>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</si>
  <si>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</si>
  <si>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</si>
  <si>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</si>
  <si>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</si>
  <si>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</si>
  <si>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</si>
  <si>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</si>
  <si>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</si>
  <si>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</si>
  <si>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</si>
  <si>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</si>
  <si>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</si>
  <si>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</si>
  <si>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</si>
  <si>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</si>
  <si>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</si>
  <si>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</si>
  <si>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</si>
  <si>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</si>
  <si>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</si>
  <si>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</si>
  <si>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</si>
  <si>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</si>
  <si>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</si>
  <si>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</si>
  <si>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</si>
  <si>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</si>
  <si>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</si>
  <si>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</si>
  <si>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</si>
  <si>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</si>
  <si>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</si>
  <si>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</si>
  <si>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</si>
  <si>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</si>
  <si>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</si>
  <si>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</si>
  <si>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</si>
  <si>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</si>
  <si>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</si>
  <si>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</si>
  <si>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</si>
  <si>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</si>
  <si>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</si>
  <si>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</si>
  <si>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</si>
  <si>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</si>
  <si>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</si>
  <si>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</si>
  <si>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</si>
  <si>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</si>
  <si>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</si>
  <si>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</si>
  <si>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</si>
  <si>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</si>
  <si>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</si>
  <si>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</si>
  <si>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</si>
  <si>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</si>
  <si>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</si>
  <si>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</si>
  <si>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</si>
  <si>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</si>
  <si>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</si>
  <si>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</si>
  <si>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</si>
  <si>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</si>
  <si>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</si>
  <si>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</si>
  <si>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</si>
  <si>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</si>
  <si>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</si>
  <si>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</si>
  <si>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</si>
  <si>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</si>
  <si>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</si>
  <si>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</si>
  <si>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</si>
  <si>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</si>
  <si>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</si>
  <si>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</si>
  <si>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</si>
  <si>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</si>
  <si>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</si>
  <si>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</si>
  <si>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</si>
  <si>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</si>
  <si>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</si>
  <si>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</si>
  <si>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</si>
  <si>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</si>
  <si>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</si>
  <si>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</si>
  <si>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</si>
  <si>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</si>
  <si>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</si>
  <si>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</si>
  <si>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</si>
  <si>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</si>
  <si>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</si>
  <si>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</si>
  <si>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</si>
  <si>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</si>
  <si>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</si>
  <si>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</si>
  <si>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</si>
  <si>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</si>
  <si>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</si>
  <si>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</si>
  <si>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</si>
  <si>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</si>
  <si>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</si>
  <si>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</si>
  <si>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</si>
  <si>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</si>
  <si>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</si>
  <si>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</si>
  <si>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</si>
  <si>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</si>
  <si>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</si>
  <si>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</si>
  <si>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</si>
  <si>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</si>
  <si>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</si>
  <si>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</si>
  <si>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</si>
  <si>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</si>
  <si>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</si>
  <si>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</si>
  <si>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</si>
  <si>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</si>
  <si>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</si>
  <si>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</si>
  <si>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</si>
  <si>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</si>
  <si>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</si>
  <si>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</si>
  <si>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</si>
  <si>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</si>
  <si>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</si>
  <si>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</si>
  <si>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</si>
  <si>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</si>
  <si>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</si>
  <si>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</si>
  <si>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</si>
  <si>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</si>
  <si>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</si>
  <si>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</si>
  <si>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</si>
  <si>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</si>
  <si>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</si>
  <si>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</si>
  <si>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</si>
  <si>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</si>
  <si>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</si>
  <si>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</si>
  <si>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</si>
  <si>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</si>
  <si>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</si>
  <si>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</si>
  <si>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</si>
  <si>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</si>
  <si>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</si>
  <si>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</si>
  <si>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</si>
  <si>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</si>
  <si>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</si>
  <si>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</si>
  <si>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</si>
  <si>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</si>
  <si>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</si>
  <si>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</si>
  <si>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</si>
  <si>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</si>
  <si>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</si>
  <si>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</si>
  <si>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</si>
  <si>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</si>
  <si>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</si>
  <si>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</si>
  <si>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</si>
  <si>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</si>
  <si>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</si>
  <si>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</si>
  <si>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</si>
  <si>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</si>
  <si>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</si>
  <si>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</si>
  <si>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</si>
  <si>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</si>
  <si>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</si>
  <si>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</si>
  <si>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</si>
  <si>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</si>
  <si>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</si>
  <si>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</si>
  <si>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</si>
  <si>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</si>
  <si>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</si>
  <si>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</si>
  <si>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</si>
  <si>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</si>
  <si>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</si>
  <si>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</si>
  <si>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</si>
  <si>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</si>
  <si>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</si>
  <si>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</si>
  <si>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</si>
  <si>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</si>
  <si>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</si>
  <si>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</si>
  <si>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</si>
  <si>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</si>
  <si>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</si>
  <si>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</si>
  <si>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</si>
  <si>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</si>
  <si>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</si>
  <si>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</si>
  <si>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</si>
  <si>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</si>
  <si>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</si>
  <si>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</si>
  <si>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</si>
  <si>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</si>
  <si>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</si>
  <si>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</si>
  <si>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</si>
  <si>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</si>
  <si>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</si>
  <si>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</si>
  <si>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</si>
  <si>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</si>
  <si>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</si>
  <si>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</si>
  <si>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</si>
  <si>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</si>
  <si>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</si>
  <si>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</si>
  <si>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</si>
  <si>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</si>
  <si>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</si>
  <si>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</si>
  <si>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</si>
  <si>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</si>
  <si>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</si>
  <si>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</si>
  <si>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</si>
  <si>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</si>
  <si>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</si>
  <si>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</si>
  <si>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</si>
  <si>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</si>
  <si>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</si>
  <si>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</si>
  <si>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</si>
  <si>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</si>
  <si>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</si>
  <si>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</si>
  <si>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</si>
  <si>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</si>
  <si>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</si>
  <si>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</si>
  <si>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</si>
  <si>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</si>
  <si>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</si>
  <si>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</si>
  <si>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</si>
  <si>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</si>
  <si>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</si>
  <si>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</si>
  <si>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</si>
  <si>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</si>
  <si>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</si>
  <si>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</si>
  <si>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</si>
  <si>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</si>
  <si>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</si>
  <si>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</si>
  <si>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</si>
  <si>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</si>
  <si>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</si>
  <si>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</si>
  <si>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</si>
  <si>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</si>
  <si>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</si>
  <si>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</si>
  <si>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</si>
  <si>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</si>
  <si>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</si>
  <si>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</si>
  <si>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</si>
  <si>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</si>
  <si>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</si>
  <si>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</si>
  <si>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</si>
  <si>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</si>
  <si>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</si>
  <si>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</si>
  <si>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</si>
  <si>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</si>
  <si>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</si>
  <si>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</si>
  <si>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</si>
  <si>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</si>
  <si>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</si>
  <si>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</si>
  <si>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</si>
  <si>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</si>
  <si>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</si>
  <si>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</si>
  <si>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</si>
  <si>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</si>
  <si>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</si>
  <si>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</si>
  <si>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</si>
  <si>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</si>
  <si>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</si>
  <si>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</si>
  <si>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</si>
  <si>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</si>
  <si>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</si>
  <si>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</si>
  <si>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</si>
  <si>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</si>
  <si>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</si>
  <si>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</si>
  <si>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</si>
  <si>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</si>
  <si>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</si>
  <si>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</si>
  <si>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</si>
  <si>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</si>
  <si>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</si>
  <si>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</si>
  <si>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</si>
  <si>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</si>
  <si>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</si>
  <si>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</si>
  <si>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</si>
  <si>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</si>
  <si>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</si>
  <si>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</si>
  <si>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</si>
  <si>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</si>
  <si>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</si>
  <si>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</si>
  <si>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</si>
  <si>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</si>
  <si>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</si>
  <si>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</si>
  <si>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</si>
  <si>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</si>
  <si>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</si>
  <si>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</si>
  <si>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</si>
  <si>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</si>
  <si>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</si>
  <si>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</si>
  <si>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</si>
  <si>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</si>
  <si>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</si>
  <si>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</si>
  <si>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</si>
  <si>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</si>
  <si>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</si>
  <si>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</si>
  <si>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</si>
  <si>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</si>
  <si>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</si>
  <si>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</si>
  <si>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</si>
  <si>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</si>
  <si>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</si>
  <si>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</si>
  <si>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</si>
  <si>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</si>
  <si>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</si>
  <si>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</si>
  <si>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</si>
  <si>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</si>
  <si>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</si>
  <si>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</si>
  <si>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</si>
  <si>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</si>
  <si>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</si>
  <si>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</si>
  <si>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</si>
  <si>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</si>
  <si>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</si>
  <si>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</si>
  <si>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</si>
  <si>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</si>
  <si>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</si>
  <si>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</si>
  <si>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</si>
  <si>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</si>
  <si>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</si>
  <si>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</si>
  <si>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</si>
  <si>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</si>
  <si>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</si>
  <si>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</si>
  <si>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</si>
  <si>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</si>
  <si>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</si>
  <si>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</si>
  <si>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</si>
  <si>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</si>
  <si>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</si>
  <si>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</si>
  <si>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</si>
  <si>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</si>
  <si>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</si>
  <si>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</si>
  <si>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</si>
  <si>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</si>
  <si>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</si>
  <si>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</si>
  <si>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</si>
  <si>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</si>
  <si>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</si>
  <si>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</si>
  <si>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</si>
  <si>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</si>
  <si>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</si>
  <si>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</si>
  <si>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</si>
  <si>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</si>
  <si>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</si>
  <si>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</si>
  <si>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</si>
  <si>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</si>
  <si>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</si>
  <si>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</si>
  <si>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</si>
  <si>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</si>
  <si>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</si>
  <si>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</si>
  <si>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</si>
  <si>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</si>
  <si>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</si>
  <si>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</si>
  <si>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</si>
  <si>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</si>
  <si>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</si>
  <si>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</si>
  <si>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</si>
  <si>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</si>
  <si>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</si>
  <si>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</si>
  <si>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</si>
  <si>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</si>
  <si>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</si>
  <si>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</si>
  <si>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</si>
  <si>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</si>
  <si>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</si>
  <si>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</si>
  <si>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</si>
  <si>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</si>
  <si>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</si>
  <si>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</si>
  <si>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</si>
  <si>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</si>
  <si>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</si>
  <si>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</si>
  <si>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</si>
  <si>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</si>
  <si>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</si>
  <si>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</si>
  <si>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</si>
  <si>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</si>
  <si>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</si>
  <si>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</si>
  <si>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</si>
  <si>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</si>
  <si>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</si>
  <si>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</si>
  <si>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</si>
  <si>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</si>
  <si>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</si>
  <si>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</si>
  <si>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</si>
  <si>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</si>
  <si>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</si>
  <si>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</si>
  <si>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</si>
  <si>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</si>
  <si>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</si>
  <si>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</si>
  <si>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</si>
  <si>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</si>
  <si>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</si>
  <si>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</si>
  <si>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</si>
  <si>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</si>
  <si>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</si>
  <si>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</si>
  <si>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</si>
  <si>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</si>
  <si>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</si>
  <si>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</si>
  <si>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</si>
  <si>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</si>
  <si>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</si>
  <si>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</si>
  <si>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</si>
  <si>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</si>
  <si>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</si>
  <si>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</si>
  <si>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</si>
  <si>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</si>
  <si>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</si>
  <si>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</si>
  <si>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</si>
  <si>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</si>
  <si>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</si>
  <si>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</si>
  <si>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</si>
  <si>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</si>
  <si>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</si>
  <si>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</si>
  <si>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</si>
  <si>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</si>
  <si>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</si>
  <si>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</si>
  <si>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</si>
  <si>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</si>
  <si>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</si>
  <si>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</si>
  <si>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</si>
  <si>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</si>
  <si>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</si>
  <si>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</si>
  <si>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</si>
  <si>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</si>
  <si>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</si>
  <si>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</si>
  <si>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</si>
  <si>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</si>
  <si>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</si>
  <si>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</si>
  <si>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</si>
  <si>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</si>
  <si>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</si>
  <si>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</si>
  <si>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</si>
  <si>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</si>
  <si>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</si>
  <si>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</si>
  <si>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</si>
  <si>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</si>
  <si>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</si>
  <si>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</si>
  <si>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</si>
  <si>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</si>
  <si>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</si>
  <si>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</si>
  <si>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</si>
  <si>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</si>
  <si>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</si>
  <si>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</si>
  <si>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</si>
  <si>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</si>
  <si>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</si>
  <si>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</si>
  <si>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</si>
  <si>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</si>
  <si>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</si>
  <si>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</si>
  <si>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</si>
  <si>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</si>
  <si>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</si>
  <si>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</si>
  <si>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</si>
  <si>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</si>
  <si>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</si>
  <si>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</si>
  <si>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</si>
  <si>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</si>
  <si>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</si>
  <si>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</si>
  <si>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</si>
  <si>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</si>
  <si>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</si>
  <si>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</si>
  <si>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</si>
  <si>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</si>
  <si>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</si>
  <si>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</si>
  <si>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</si>
  <si>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</si>
  <si>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</si>
  <si>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</si>
  <si>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</si>
  <si>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</si>
  <si>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</si>
  <si>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</si>
  <si>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</si>
  <si>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</si>
  <si>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</si>
  <si>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</si>
  <si>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</si>
  <si>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</si>
  <si>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</si>
  <si>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</si>
  <si>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</si>
  <si>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</si>
  <si>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</si>
  <si>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</si>
  <si>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</si>
  <si>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</si>
  <si>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</si>
  <si>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</si>
  <si>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</si>
  <si>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</si>
  <si>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</si>
  <si>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</si>
  <si>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</si>
  <si>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</si>
  <si>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</si>
  <si>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</si>
  <si>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</si>
  <si>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</si>
  <si>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</si>
  <si>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</si>
  <si>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</si>
  <si>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</si>
  <si>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</si>
  <si>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</si>
  <si>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</si>
  <si>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</si>
  <si>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</si>
  <si>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</si>
  <si>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</si>
  <si>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</si>
  <si>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</si>
  <si>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</si>
  <si>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</si>
  <si>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</si>
  <si>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</si>
  <si>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</si>
  <si>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</si>
  <si>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</si>
  <si>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</si>
  <si>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</si>
  <si>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</si>
  <si>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</si>
  <si>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</si>
  <si>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</si>
  <si>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</si>
  <si>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</si>
  <si>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</si>
  <si>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</si>
  <si>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</si>
  <si>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</si>
  <si>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</si>
  <si>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</si>
  <si>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</si>
  <si>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</si>
  <si>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</si>
  <si>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</si>
  <si>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</si>
  <si>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</si>
  <si>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</si>
  <si>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</si>
  <si>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</si>
  <si>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</si>
  <si>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</si>
  <si>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</si>
  <si>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</si>
  <si>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</si>
  <si>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</si>
  <si>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</si>
  <si>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</si>
  <si>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</si>
  <si>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</si>
  <si>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</si>
  <si>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</si>
  <si>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</si>
  <si>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</si>
  <si>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</si>
  <si>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</si>
  <si>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</si>
  <si>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</si>
  <si>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</si>
  <si>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</si>
  <si>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</si>
  <si>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</si>
  <si>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</si>
  <si>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</si>
  <si>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</si>
  <si>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</si>
  <si>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</si>
  <si>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</si>
  <si>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</si>
  <si>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</si>
  <si>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</si>
  <si>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</si>
  <si>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</si>
  <si>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</si>
  <si>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</si>
  <si>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</si>
  <si>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</si>
  <si>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</si>
  <si>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</si>
  <si>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</si>
  <si>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</si>
  <si>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</si>
  <si>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</si>
  <si>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</si>
  <si>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</si>
  <si>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</si>
  <si>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</si>
  <si>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</si>
  <si>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</si>
  <si>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</si>
  <si>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</si>
  <si>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</si>
  <si>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</si>
  <si>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</si>
  <si>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</si>
  <si>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</si>
  <si>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</si>
  <si>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</si>
  <si>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</si>
  <si>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</si>
  <si>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</si>
  <si>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</si>
  <si>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</si>
  <si>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</si>
  <si>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</si>
  <si>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</si>
  <si>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</si>
  <si>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</si>
  <si>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</si>
  <si>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</si>
  <si>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</si>
  <si>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</si>
  <si>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</si>
  <si>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</si>
  <si>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</si>
  <si>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</si>
  <si>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</si>
  <si>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</si>
  <si>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</si>
  <si>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</si>
  <si>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</si>
  <si>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</si>
  <si>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</si>
  <si>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</si>
  <si>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</si>
  <si>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</si>
  <si>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</si>
  <si>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</si>
  <si>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</si>
  <si>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</si>
  <si>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</si>
  <si>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</si>
  <si>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</si>
  <si>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</si>
  <si>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</si>
  <si>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</si>
  <si>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</si>
  <si>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</si>
  <si>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</si>
  <si>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</si>
  <si>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</si>
  <si>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</si>
  <si>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</si>
  <si>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</si>
  <si>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</si>
  <si>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</si>
  <si>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</si>
  <si>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</si>
  <si>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</si>
  <si>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</si>
  <si>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</si>
  <si>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</si>
  <si>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</si>
  <si>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</si>
  <si>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</si>
  <si>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</si>
  <si>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</si>
  <si>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</si>
  <si>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</si>
  <si>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</si>
  <si>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</si>
  <si>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</si>
  <si>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</si>
  <si>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</si>
  <si>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</si>
  <si>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</si>
  <si>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</si>
  <si>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</si>
  <si>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</si>
  <si>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</si>
  <si>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</si>
  <si>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</si>
  <si>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</si>
  <si>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</si>
  <si>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</si>
  <si>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</si>
  <si>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</si>
  <si>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</si>
  <si>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</si>
  <si>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</si>
  <si>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</si>
  <si>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</si>
  <si>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</si>
  <si>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</si>
  <si>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</si>
  <si>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</si>
  <si>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</si>
  <si>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</si>
  <si>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</si>
  <si>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</si>
  <si>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</si>
  <si>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</si>
  <si>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</si>
  <si>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</si>
  <si>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</si>
  <si>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</si>
  <si>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</si>
  <si>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</si>
  <si>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</si>
  <si>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</si>
  <si>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</si>
  <si>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</si>
  <si>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</si>
  <si>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</si>
  <si>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</si>
  <si>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</si>
  <si>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</si>
  <si>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</si>
  <si>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</si>
  <si>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</si>
  <si>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</si>
  <si>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</si>
  <si>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</si>
  <si>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</si>
  <si>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</si>
  <si>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</si>
  <si>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</si>
  <si>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</si>
  <si>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</si>
  <si>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</si>
  <si>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</si>
  <si>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</si>
  <si>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</si>
  <si>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</si>
  <si>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</si>
  <si>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</si>
  <si>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</si>
  <si>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</si>
  <si>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</si>
  <si>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</si>
  <si>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</si>
  <si>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</si>
  <si>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</si>
  <si>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</si>
  <si>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</si>
  <si>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</si>
  <si>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</si>
  <si>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</si>
  <si>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</si>
  <si>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</si>
  <si>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</si>
  <si>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</si>
  <si>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</si>
  <si>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</si>
  <si>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</si>
  <si>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</si>
  <si>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</si>
  <si>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</si>
  <si>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</si>
  <si>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</si>
  <si>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</si>
  <si>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</si>
  <si>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</si>
  <si>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</si>
  <si>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</si>
  <si>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</si>
  <si>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</si>
  <si>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</si>
  <si>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</si>
  <si>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</si>
  <si>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</si>
  <si>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</si>
  <si>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</si>
  <si>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</si>
  <si>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</si>
  <si>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</si>
  <si>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</si>
  <si>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</si>
  <si>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</si>
  <si>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</si>
  <si>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</si>
  <si>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</si>
  <si>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</si>
  <si>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</si>
  <si>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</si>
  <si>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</si>
  <si>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</si>
  <si>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</si>
  <si>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</si>
  <si>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</si>
  <si>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</si>
  <si>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</si>
  <si>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</si>
  <si>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</si>
  <si>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</si>
  <si>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</si>
  <si>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</si>
  <si>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</si>
  <si>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</si>
  <si>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</si>
  <si>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</si>
  <si>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</si>
  <si>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</si>
  <si>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</si>
  <si>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</si>
  <si>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</si>
  <si>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</si>
  <si>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</si>
  <si>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</si>
  <si>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</si>
  <si>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</si>
  <si>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</si>
  <si>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</si>
  <si>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</si>
  <si>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</si>
  <si>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</si>
  <si>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</si>
  <si>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</si>
  <si>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</si>
  <si>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</si>
  <si>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</si>
  <si>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</si>
  <si>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</si>
  <si>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</si>
  <si>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</si>
  <si>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</si>
  <si>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</si>
  <si>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</si>
  <si>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</si>
  <si>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</si>
  <si>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</si>
  <si>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</si>
  <si>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</si>
  <si>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</si>
  <si>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</si>
  <si>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</si>
  <si>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</si>
  <si>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</si>
  <si>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</si>
  <si>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</si>
  <si>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</si>
  <si>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</si>
  <si>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</si>
  <si>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</si>
  <si>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</si>
  <si>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</si>
  <si>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</si>
  <si>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</si>
  <si>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</si>
  <si>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</si>
  <si>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</si>
  <si>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</si>
  <si>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</si>
  <si>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</si>
  <si>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</si>
  <si>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</si>
  <si>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</si>
  <si>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</si>
  <si>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</si>
  <si>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</si>
  <si>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</si>
  <si>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</si>
  <si>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</si>
  <si>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</si>
  <si>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</si>
  <si>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</si>
  <si>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</si>
  <si>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</si>
  <si>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</si>
  <si>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</si>
  <si>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</si>
  <si>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</si>
  <si>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</si>
  <si>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</si>
  <si>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</si>
  <si>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</si>
  <si>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</si>
  <si>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</si>
  <si>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</si>
  <si>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</si>
  <si>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</si>
  <si>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</si>
  <si>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</si>
  <si>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</si>
  <si>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</si>
  <si>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</si>
  <si>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</si>
  <si>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</si>
  <si>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</si>
  <si>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</si>
  <si>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</si>
  <si>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</si>
  <si>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</si>
  <si>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</si>
  <si>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</si>
  <si>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</si>
  <si>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</si>
  <si>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</si>
  <si>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</si>
  <si>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</si>
  <si>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</si>
  <si>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</si>
  <si>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</si>
  <si>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</si>
  <si>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</si>
  <si>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</si>
  <si>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</si>
  <si>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</si>
  <si>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</si>
  <si>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</si>
  <si>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</si>
  <si>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</si>
  <si>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</si>
  <si>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</si>
  <si>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</si>
  <si>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</si>
  <si>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</si>
  <si>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</si>
  <si>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</si>
  <si>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</si>
  <si>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</si>
  <si>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</si>
  <si>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</si>
  <si>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</si>
  <si>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</si>
  <si>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</si>
  <si>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</si>
  <si>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</si>
  <si>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</si>
  <si>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</si>
  <si>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</si>
  <si>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</si>
  <si>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</si>
  <si>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</si>
  <si>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</si>
  <si>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</si>
  <si>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</si>
  <si>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</si>
  <si>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</si>
  <si>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</si>
  <si>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</si>
  <si>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</si>
  <si>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</si>
  <si>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</si>
  <si>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</si>
  <si>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</si>
  <si>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</si>
  <si>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</si>
  <si>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</si>
  <si>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</si>
  <si>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</si>
  <si>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</si>
  <si>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</si>
  <si>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</si>
  <si>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</si>
  <si>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</si>
  <si>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</si>
  <si>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</si>
  <si>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</si>
  <si>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</si>
  <si>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</si>
  <si>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</si>
  <si>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</si>
  <si>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</si>
  <si>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</si>
  <si>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</si>
  <si>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</si>
  <si>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</si>
  <si>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</si>
  <si>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</si>
  <si>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</si>
  <si>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</si>
  <si>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</si>
  <si>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</si>
  <si>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</si>
  <si>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</si>
  <si>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</si>
  <si>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</si>
  <si>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</si>
  <si>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</si>
  <si>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</si>
  <si>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</si>
  <si>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</si>
  <si>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</si>
  <si>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</si>
  <si>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</si>
  <si>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</si>
  <si>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</si>
  <si>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</si>
  <si>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</si>
  <si>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</si>
  <si>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</si>
  <si>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</si>
  <si>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</si>
  <si>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</si>
  <si>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</si>
  <si>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</si>
  <si>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</si>
  <si>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</si>
  <si>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</si>
  <si>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</si>
  <si>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</si>
  <si>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</si>
  <si>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</si>
  <si>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</si>
  <si>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</si>
  <si>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</si>
  <si>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</si>
  <si>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</si>
  <si>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</si>
  <si>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</si>
  <si>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</si>
  <si>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</si>
  <si>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</si>
  <si>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</si>
  <si>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</si>
  <si>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</si>
  <si>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</si>
  <si>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</si>
  <si>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</si>
  <si>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</si>
  <si>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</si>
  <si>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</si>
  <si>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</si>
  <si>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</si>
  <si>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</si>
  <si>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</si>
  <si>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</si>
  <si>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</si>
  <si>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</si>
  <si>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</si>
  <si>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</si>
  <si>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</si>
  <si>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</si>
  <si>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</si>
  <si>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</si>
  <si>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</si>
  <si>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</si>
  <si>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</si>
  <si>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</si>
  <si>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</si>
  <si>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</si>
  <si>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</si>
  <si>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</si>
  <si>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</si>
  <si>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</si>
  <si>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</si>
  <si>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</si>
  <si>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</si>
  <si>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</si>
  <si>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</si>
  <si>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</si>
  <si>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</si>
  <si>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</si>
  <si>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</si>
  <si>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</si>
  <si>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</si>
  <si>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</si>
  <si>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</si>
  <si>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</si>
  <si>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</si>
  <si>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</si>
  <si>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</si>
  <si>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</si>
  <si>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</si>
  <si>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</si>
  <si>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</si>
  <si>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</si>
  <si>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</si>
  <si>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</si>
  <si>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</si>
  <si>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</si>
  <si>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</si>
  <si>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</si>
  <si>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</si>
  <si>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</si>
  <si>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</si>
  <si>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</si>
  <si>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</si>
  <si>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</si>
  <si>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</si>
  <si>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</si>
  <si>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</si>
  <si>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</si>
  <si>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</si>
  <si>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</si>
  <si>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</si>
  <si>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</si>
  <si>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</si>
  <si>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</si>
  <si>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</si>
  <si>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</si>
  <si>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</si>
  <si>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</si>
  <si>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</si>
  <si>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</si>
  <si>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</si>
  <si>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</si>
  <si>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</si>
  <si>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</si>
  <si>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</si>
  <si>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</si>
  <si>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</si>
  <si>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</si>
  <si>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</si>
  <si>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</si>
  <si>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</si>
  <si>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</si>
  <si>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</si>
  <si>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</si>
  <si>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</si>
  <si>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</si>
  <si>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</si>
  <si>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</si>
  <si>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</si>
  <si>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</si>
  <si>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</si>
  <si>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</si>
  <si>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</si>
  <si>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</si>
  <si>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</si>
  <si>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</si>
  <si>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</si>
  <si>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</si>
  <si>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</si>
  <si>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</si>
  <si>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</si>
  <si>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</si>
  <si>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</si>
  <si>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</si>
  <si>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</si>
  <si>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</si>
  <si>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</si>
  <si>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</si>
  <si>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</si>
  <si>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</si>
  <si>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</si>
  <si>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</si>
  <si>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</si>
  <si>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</si>
  <si>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</si>
  <si>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</si>
  <si>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</si>
  <si>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</si>
  <si>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</si>
  <si>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</si>
  <si>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</si>
  <si>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</si>
  <si>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</si>
  <si>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</si>
  <si>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</si>
  <si>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</si>
  <si>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</si>
  <si>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</si>
  <si>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</si>
  <si>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</si>
  <si>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</si>
  <si>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</si>
  <si>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</si>
  <si>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</si>
  <si>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</si>
  <si>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</si>
  <si>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</si>
  <si>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</si>
  <si>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</si>
  <si>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</si>
  <si>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</si>
  <si>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</si>
  <si>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</si>
  <si>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</si>
  <si>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</si>
  <si>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</si>
  <si>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</si>
  <si>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</si>
  <si>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</si>
  <si>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</si>
  <si>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</si>
  <si>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</si>
  <si>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</si>
  <si>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</si>
  <si>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</si>
  <si>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</si>
  <si>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</si>
  <si>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</si>
  <si>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</si>
  <si>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</si>
  <si>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</si>
  <si>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</si>
  <si>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</si>
  <si>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</si>
  <si>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</si>
  <si>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</si>
  <si>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</si>
  <si>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</si>
  <si>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</si>
  <si>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</si>
  <si>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</si>
  <si>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</si>
  <si>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</si>
  <si>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</si>
  <si>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</si>
  <si>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</si>
  <si>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</si>
  <si>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</si>
  <si>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</si>
  <si>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</si>
  <si>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</si>
  <si>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</si>
  <si>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</si>
  <si>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</si>
  <si>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</si>
  <si>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</si>
  <si>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</si>
  <si>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</si>
  <si>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</si>
  <si>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</si>
  <si>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</si>
  <si>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</si>
  <si>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</si>
  <si>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</si>
  <si>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</si>
  <si>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</si>
  <si>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</si>
  <si>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</si>
  <si>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</si>
  <si>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</si>
  <si>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</si>
  <si>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</si>
  <si>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</si>
  <si>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</si>
  <si>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</si>
  <si>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</si>
  <si>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</si>
  <si>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</si>
  <si>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</si>
  <si>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</si>
  <si>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</si>
  <si>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</si>
  <si>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</si>
  <si>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</si>
  <si>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</si>
  <si>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</si>
  <si>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</si>
  <si>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</si>
  <si>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</si>
  <si>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</si>
  <si>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</si>
  <si>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</si>
  <si>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</si>
  <si>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</si>
  <si>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</si>
  <si>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</si>
  <si>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</si>
  <si>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</si>
  <si>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</si>
  <si>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</si>
  <si>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</si>
  <si>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</si>
  <si>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</si>
  <si>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</si>
  <si>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</si>
  <si>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</si>
  <si>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</si>
  <si>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</si>
  <si>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</si>
  <si>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</si>
  <si>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</si>
  <si>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</si>
  <si>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</si>
  <si>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</si>
  <si>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</si>
  <si>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</si>
  <si>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</si>
  <si>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</si>
  <si>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</si>
  <si>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</si>
  <si>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</si>
  <si>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</si>
  <si>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</si>
  <si>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</si>
  <si>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</si>
  <si>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</si>
  <si>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</si>
  <si>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</si>
  <si>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</si>
  <si>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</si>
  <si>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</si>
  <si>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</si>
  <si>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</si>
  <si>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</si>
  <si>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</si>
  <si>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</si>
  <si>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</si>
  <si>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</si>
  <si>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</si>
  <si>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</si>
  <si>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</si>
  <si>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</si>
  <si>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</si>
  <si>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</si>
  <si>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</si>
  <si>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</si>
  <si>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</si>
  <si>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</si>
  <si>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</si>
  <si>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</si>
  <si>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</si>
  <si>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</si>
  <si>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</si>
  <si>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</si>
  <si>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</si>
  <si>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</si>
  <si>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</si>
  <si>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</si>
  <si>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</si>
  <si>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</si>
  <si>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</si>
  <si>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</si>
  <si>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</si>
  <si>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</si>
  <si>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</si>
  <si>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</si>
  <si>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</si>
  <si>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</si>
  <si>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</si>
  <si>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</si>
  <si>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</si>
  <si>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</si>
  <si>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</si>
  <si>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</si>
  <si>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</si>
  <si>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</si>
  <si>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</si>
  <si>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</si>
  <si>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</si>
  <si>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</si>
  <si>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</si>
  <si>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</si>
  <si>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</si>
  <si>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</si>
  <si>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</si>
  <si>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</si>
  <si>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</si>
  <si>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</si>
  <si>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</si>
  <si>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</si>
  <si>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</si>
  <si>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</si>
  <si>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</si>
  <si>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</si>
  <si>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</si>
  <si>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</si>
  <si>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</si>
  <si>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</si>
  <si>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</si>
  <si>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</si>
  <si>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</si>
  <si>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</si>
  <si>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</si>
  <si>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</si>
  <si>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</si>
  <si>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</si>
  <si>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</si>
  <si>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</si>
  <si>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</si>
  <si>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</si>
  <si>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</si>
  <si>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</si>
  <si>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</si>
  <si>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</si>
  <si>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</si>
  <si>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</si>
  <si>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</si>
  <si>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</si>
  <si>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</si>
  <si>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</si>
  <si>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</si>
  <si>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</si>
  <si>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</si>
  <si>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</si>
  <si>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</si>
  <si>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</si>
  <si>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</si>
  <si>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</si>
  <si>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</si>
  <si>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</si>
  <si>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</si>
  <si>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</si>
  <si>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</si>
  <si>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</si>
  <si>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</si>
  <si>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</si>
  <si>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</si>
  <si>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</si>
  <si>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</si>
  <si>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</si>
  <si>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</si>
  <si>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</si>
  <si>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</si>
  <si>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</si>
  <si>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</si>
  <si>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</si>
  <si>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</si>
  <si>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</si>
  <si>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</si>
  <si>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</si>
  <si>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</si>
  <si>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</si>
  <si>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</si>
  <si>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</si>
  <si>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</si>
  <si>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</si>
  <si>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</si>
  <si>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</si>
  <si>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</si>
  <si>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</si>
  <si>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</si>
  <si>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</si>
  <si>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</si>
  <si>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</si>
  <si>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</si>
  <si>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</si>
  <si>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</si>
  <si>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</si>
  <si>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</si>
  <si>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</si>
  <si>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</si>
  <si>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</si>
  <si>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</si>
  <si>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</si>
  <si>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</si>
  <si>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</si>
  <si>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</si>
  <si>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</si>
  <si>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</si>
  <si>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</si>
  <si>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</si>
  <si>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</si>
  <si>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</si>
  <si>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</si>
  <si>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</si>
  <si>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</si>
  <si>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</si>
  <si>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</si>
  <si>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</si>
  <si>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</si>
  <si>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</si>
  <si>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</si>
  <si>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</si>
  <si>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</si>
  <si>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</si>
  <si>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</si>
  <si>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</si>
  <si>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</si>
  <si>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</si>
  <si>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</si>
  <si>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</si>
  <si>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</si>
  <si>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</si>
  <si>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</si>
  <si>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</si>
  <si>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</si>
  <si>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</si>
  <si>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</si>
  <si>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</si>
  <si>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</si>
  <si>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</si>
  <si>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</si>
  <si>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</si>
  <si>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</si>
  <si>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</si>
  <si>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</si>
  <si>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</si>
  <si>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</si>
  <si>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</si>
  <si>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</si>
  <si>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</si>
  <si>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</si>
  <si>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</si>
  <si>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</si>
  <si>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</si>
  <si>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</si>
  <si>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</si>
  <si>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</si>
  <si>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</si>
  <si>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</si>
  <si>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</si>
  <si>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</si>
  <si>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</si>
  <si>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</si>
  <si>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</si>
  <si>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</si>
  <si>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</si>
  <si>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</si>
  <si>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</si>
  <si>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</si>
  <si>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</si>
  <si>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</si>
  <si>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</si>
  <si>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</si>
  <si>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</si>
  <si>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</si>
  <si>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</si>
  <si>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</si>
  <si>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</si>
  <si>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</si>
  <si>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</si>
  <si>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</si>
  <si>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</si>
  <si>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</si>
  <si>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</si>
  <si>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</si>
  <si>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</si>
  <si>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</si>
  <si>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</si>
  <si>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</si>
  <si>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</si>
  <si>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</si>
  <si>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</si>
  <si>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</si>
  <si>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</si>
  <si>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</si>
  <si>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</si>
  <si>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</si>
  <si>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</si>
  <si>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</si>
  <si>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</si>
  <si>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</si>
  <si>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</si>
  <si>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</si>
  <si>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</si>
  <si>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</si>
  <si>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</si>
  <si>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</si>
  <si>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</si>
  <si>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</si>
  <si>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</si>
  <si>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</si>
  <si>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</si>
  <si>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</si>
  <si>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</si>
  <si>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</si>
  <si>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</si>
  <si>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</si>
  <si>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</si>
  <si>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</si>
  <si>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</si>
  <si>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</si>
  <si>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</si>
  <si>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</si>
  <si>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</si>
  <si>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</si>
  <si>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</si>
  <si>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</si>
  <si>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</si>
  <si>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</si>
  <si>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</si>
  <si>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</si>
  <si>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</si>
  <si>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</si>
  <si>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</si>
  <si>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</si>
  <si>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</si>
  <si>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</si>
  <si>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</si>
  <si>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</si>
  <si>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</si>
  <si>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</si>
  <si>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</si>
  <si>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</si>
  <si>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</si>
  <si>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</si>
  <si>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</si>
  <si>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</si>
  <si>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</si>
  <si>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</si>
  <si>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</si>
  <si>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</si>
  <si>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</si>
  <si>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</si>
  <si>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</si>
  <si>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</si>
  <si>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</si>
  <si>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</si>
  <si>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</si>
  <si>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</si>
  <si>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</si>
  <si>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</si>
  <si>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</si>
  <si>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</si>
  <si>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</si>
  <si>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</si>
  <si>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</si>
  <si>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</si>
  <si>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</si>
  <si>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</si>
  <si>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</si>
  <si>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</si>
  <si>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</si>
  <si>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</si>
  <si>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</si>
  <si>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</si>
  <si>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</si>
  <si>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</si>
  <si>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</si>
  <si>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</si>
  <si>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</si>
  <si>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</si>
  <si>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</si>
  <si>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</si>
  <si>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</si>
  <si>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</si>
  <si>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</si>
  <si>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</si>
  <si>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</si>
  <si>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</si>
  <si>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</si>
  <si>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</si>
  <si>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</si>
  <si>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</si>
  <si>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</si>
  <si>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</si>
  <si>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</si>
  <si>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</si>
  <si>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</si>
  <si>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</si>
  <si>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</si>
  <si>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</si>
  <si>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</si>
  <si>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</si>
  <si>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</si>
  <si>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</si>
  <si>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</si>
  <si>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</si>
  <si>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</si>
  <si>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</si>
  <si>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</si>
  <si>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</si>
  <si>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</si>
  <si>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</si>
  <si>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</si>
  <si>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</si>
  <si>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</si>
  <si>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</si>
  <si>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</si>
  <si>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</si>
  <si>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</si>
  <si>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</si>
  <si>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</si>
  <si>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</si>
  <si>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</si>
  <si>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</si>
  <si>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</si>
  <si>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</si>
  <si>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</si>
  <si>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</si>
  <si>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</si>
  <si>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</si>
  <si>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</si>
  <si>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</si>
  <si>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</si>
  <si>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</si>
  <si>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</si>
  <si>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</si>
  <si>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</si>
  <si>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</si>
  <si>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</si>
  <si>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</si>
  <si>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</si>
  <si>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</si>
  <si>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</si>
  <si>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</si>
  <si>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</si>
  <si>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</si>
  <si>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</si>
  <si>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</si>
  <si>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</si>
  <si>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</si>
  <si>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</si>
  <si>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</si>
  <si>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</si>
  <si>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</si>
  <si>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</si>
  <si>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</si>
  <si>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</si>
  <si>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</si>
  <si>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</si>
  <si>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</si>
  <si>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</si>
  <si>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</si>
  <si>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</si>
  <si>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</si>
  <si>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</si>
  <si>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</si>
  <si>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</si>
  <si>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</si>
  <si>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</si>
  <si>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</si>
  <si>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</si>
  <si>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</si>
  <si>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</si>
  <si>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</si>
  <si>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</si>
  <si>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</si>
  <si>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</si>
  <si>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</si>
  <si>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</si>
  <si>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</si>
  <si>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</si>
  <si>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</si>
  <si>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</si>
  <si>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</si>
  <si>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</si>
  <si>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</si>
  <si>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</si>
  <si>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</si>
  <si>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</si>
  <si>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</si>
  <si>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</si>
  <si>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</si>
  <si>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</si>
  <si>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</si>
  <si>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</si>
  <si>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</si>
  <si>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</si>
  <si>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</si>
  <si>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</si>
  <si>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</si>
  <si>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</si>
  <si>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</si>
  <si>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</si>
  <si>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</si>
  <si>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</si>
  <si>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</si>
  <si>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</si>
  <si>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</si>
  <si>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</si>
  <si>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</si>
  <si>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</si>
  <si>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</si>
  <si>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</si>
  <si>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</si>
  <si>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</si>
  <si>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</si>
  <si>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</si>
  <si>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</si>
  <si>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</si>
  <si>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</si>
  <si>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</si>
  <si>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</si>
  <si>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</si>
  <si>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</si>
  <si>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</si>
  <si>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</si>
  <si>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</si>
  <si>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</si>
  <si>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</si>
  <si>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</si>
  <si>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</si>
  <si>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</si>
  <si>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</si>
  <si>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</si>
  <si>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</si>
  <si>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</si>
  <si>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</si>
  <si>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</si>
  <si>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</si>
  <si>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</si>
  <si>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</si>
  <si>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</si>
  <si>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</si>
  <si>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</si>
  <si>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</si>
  <si>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</si>
  <si>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</si>
  <si>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</si>
  <si>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</si>
  <si>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</si>
  <si>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</si>
  <si>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</si>
  <si>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</si>
  <si>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</si>
  <si>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</si>
  <si>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</si>
  <si>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</si>
  <si>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</si>
  <si>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</si>
  <si>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</si>
  <si>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</si>
  <si>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</si>
  <si>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</si>
  <si>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</si>
  <si>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</si>
  <si>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</si>
  <si>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</si>
  <si>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</si>
  <si>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</si>
  <si>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</si>
  <si>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</si>
  <si>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</si>
  <si>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</si>
  <si>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</si>
  <si>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</si>
  <si>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</si>
  <si>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</si>
  <si>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</si>
  <si>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</si>
  <si>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</si>
  <si>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</si>
  <si>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</si>
  <si>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</si>
  <si>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</si>
  <si>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</si>
  <si>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</si>
  <si>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</si>
  <si>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</si>
  <si>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</si>
  <si>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</si>
  <si>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</si>
  <si>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</si>
  <si>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</si>
  <si>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</si>
  <si>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</si>
  <si>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</si>
  <si>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</si>
  <si>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</si>
  <si>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</si>
  <si>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</si>
  <si>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</si>
  <si>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</si>
  <si>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</si>
  <si>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</si>
  <si>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</si>
  <si>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</si>
  <si>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</si>
  <si>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</si>
  <si>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</si>
  <si>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</si>
  <si>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</si>
  <si>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</si>
  <si>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</si>
  <si>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</si>
  <si>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</si>
  <si>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</si>
  <si>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</si>
  <si>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</si>
  <si>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</si>
  <si>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</si>
  <si>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</si>
  <si>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</si>
  <si>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</si>
  <si>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</si>
  <si>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</si>
  <si>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</si>
  <si>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</si>
  <si>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</si>
  <si>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</si>
  <si>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</si>
  <si>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</si>
  <si>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</si>
  <si>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</si>
  <si>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</si>
  <si>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</si>
  <si>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</si>
  <si>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</si>
  <si>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</si>
  <si>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</si>
  <si>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</si>
  <si>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</si>
  <si>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</si>
  <si>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</si>
  <si>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</si>
  <si>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</si>
  <si>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</si>
  <si>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</si>
  <si>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</si>
  <si>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</si>
  <si>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</si>
  <si>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</si>
  <si>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</si>
  <si>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</si>
  <si>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</si>
  <si>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</si>
  <si>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</si>
  <si>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</si>
  <si>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</si>
  <si>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</si>
  <si>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</si>
  <si>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</si>
  <si>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</si>
  <si>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</si>
  <si>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</si>
  <si>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</si>
  <si>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</si>
  <si>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</si>
  <si>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</si>
  <si>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</si>
  <si>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</si>
  <si>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</si>
  <si>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</si>
  <si>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</si>
  <si>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</si>
  <si>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</si>
  <si>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</si>
  <si>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</si>
  <si>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</si>
  <si>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</si>
  <si>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</si>
  <si>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</si>
  <si>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</si>
  <si>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</si>
  <si>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</si>
  <si>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</si>
  <si>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</si>
  <si>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</si>
  <si>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</si>
  <si>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</si>
  <si>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</si>
  <si>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</si>
  <si>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</si>
  <si>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</si>
  <si>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</si>
  <si>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</si>
  <si>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</si>
  <si>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</si>
  <si>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</si>
  <si>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</si>
  <si>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</si>
  <si>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</si>
  <si>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</si>
  <si>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</si>
  <si>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</si>
  <si>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</si>
  <si>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</si>
  <si>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</si>
  <si>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</si>
  <si>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</si>
  <si>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</si>
  <si>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</si>
  <si>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</si>
  <si>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</si>
  <si>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</si>
  <si>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</si>
  <si>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</si>
  <si>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</si>
  <si>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</si>
  <si>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</si>
  <si>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</si>
  <si>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</si>
  <si>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</si>
  <si>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</si>
  <si>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</si>
  <si>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</si>
  <si>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</si>
  <si>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</si>
  <si>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</si>
  <si>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</si>
  <si>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</si>
  <si>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</si>
  <si>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</si>
  <si>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</si>
  <si>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</si>
  <si>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</si>
  <si>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</si>
  <si>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</si>
  <si>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</si>
  <si>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</si>
  <si>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</si>
  <si>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</si>
  <si>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</si>
  <si>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</si>
  <si>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</si>
  <si>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</si>
  <si>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</si>
  <si>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</si>
  <si>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</si>
  <si>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</si>
  <si>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</si>
  <si>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</si>
  <si>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</si>
  <si>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</si>
  <si>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</si>
  <si>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</si>
  <si>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</si>
  <si>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</si>
  <si>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</si>
  <si>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</si>
  <si>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</si>
  <si>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</si>
  <si>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</si>
  <si>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</si>
  <si>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</si>
  <si>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</si>
  <si>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</si>
  <si>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</si>
  <si>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</si>
  <si>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</si>
  <si>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</si>
  <si>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</si>
  <si>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</si>
  <si>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</si>
  <si>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</si>
  <si>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</si>
  <si>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</si>
  <si>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</si>
  <si>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</si>
  <si>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</si>
  <si>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</si>
  <si>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</si>
  <si>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</si>
  <si>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</si>
  <si>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</si>
  <si>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</si>
  <si>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</si>
  <si>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</si>
  <si>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</si>
  <si>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</si>
  <si>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</si>
  <si>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</si>
  <si>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</si>
  <si>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</si>
  <si>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</si>
  <si>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</si>
  <si>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</si>
  <si>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</si>
  <si>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</si>
  <si>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</si>
  <si>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</si>
  <si>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</si>
  <si>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</si>
  <si>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</si>
  <si>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</si>
  <si>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</si>
  <si>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</si>
  <si>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</si>
  <si>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</si>
  <si>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</si>
  <si>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</si>
  <si>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</si>
  <si>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</si>
  <si>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</si>
  <si>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</si>
  <si>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</si>
  <si>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</si>
  <si>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</si>
  <si>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</si>
  <si>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</si>
  <si>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</si>
  <si>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</si>
  <si>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</si>
  <si>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</si>
  <si>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</si>
  <si>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</si>
  <si>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</si>
  <si>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</si>
  <si>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</si>
  <si>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</si>
  <si>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</si>
  <si>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</si>
  <si>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</si>
  <si>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</si>
  <si>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</si>
  <si>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</si>
  <si>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</si>
  <si>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</si>
  <si>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</si>
  <si>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</si>
  <si>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</si>
  <si>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</si>
  <si>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</si>
  <si>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</si>
  <si>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</si>
  <si>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</si>
  <si>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</si>
  <si>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</si>
  <si>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</si>
  <si>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</si>
  <si>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</si>
  <si>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</si>
  <si>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</si>
  <si>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</si>
  <si>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</si>
  <si>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</si>
  <si>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</si>
  <si>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</si>
  <si>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</si>
  <si>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</si>
  <si>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</si>
  <si>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</si>
  <si>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</si>
  <si>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</si>
  <si>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</si>
  <si>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</si>
  <si>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</si>
  <si>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</si>
  <si>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</si>
  <si>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</si>
  <si>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</si>
  <si>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</si>
  <si>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</si>
  <si>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</si>
  <si>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</si>
  <si>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</si>
  <si>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</si>
  <si>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</si>
  <si>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</si>
  <si>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</si>
  <si>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</si>
  <si>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</si>
  <si>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</si>
  <si>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</si>
  <si>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</si>
  <si>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</si>
  <si>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</si>
  <si>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</si>
  <si>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</si>
  <si>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</si>
  <si>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</si>
  <si>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</si>
  <si>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</si>
  <si>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</si>
  <si>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</si>
  <si>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</si>
  <si>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</si>
  <si>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</si>
  <si>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</si>
  <si>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</si>
  <si>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</si>
  <si>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</si>
  <si>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</si>
  <si>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</si>
  <si>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</si>
  <si>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</si>
  <si>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</si>
  <si>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</si>
  <si>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</si>
  <si>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</si>
  <si>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</si>
  <si>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</si>
  <si>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</si>
  <si>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</si>
  <si>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</si>
  <si>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</si>
  <si>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</si>
  <si>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</si>
  <si>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</si>
  <si>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</si>
  <si>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</si>
  <si>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</si>
  <si>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</si>
  <si>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</si>
  <si>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</si>
  <si>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</si>
  <si>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</si>
  <si>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</si>
  <si>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</si>
  <si>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</si>
  <si>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</si>
  <si>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</si>
  <si>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</si>
  <si>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</si>
  <si>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</si>
  <si>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</si>
  <si>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</si>
  <si>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</si>
  <si>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</si>
  <si>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</si>
  <si>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</si>
  <si>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</si>
  <si>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</si>
  <si>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</si>
  <si>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</si>
  <si>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</si>
  <si>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</si>
  <si>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</si>
  <si>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</si>
  <si>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</si>
  <si>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</si>
  <si>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</si>
  <si>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</si>
  <si>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</si>
  <si>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</si>
  <si>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</si>
  <si>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</si>
  <si>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</si>
  <si>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</si>
  <si>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</si>
  <si>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</si>
  <si>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</si>
  <si>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</si>
  <si>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</si>
  <si>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</si>
  <si>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</si>
  <si>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</si>
  <si>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</si>
  <si>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</si>
  <si>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</si>
  <si>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</si>
  <si>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</si>
  <si>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</si>
  <si>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</si>
  <si>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</si>
  <si>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</si>
  <si>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</si>
  <si>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</si>
  <si>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</si>
  <si>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</si>
  <si>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</si>
  <si>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</si>
  <si>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</si>
  <si>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</si>
  <si>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</si>
  <si>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</si>
  <si>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</si>
  <si>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</si>
  <si>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</si>
  <si>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</si>
  <si>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</si>
  <si>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</si>
  <si>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</si>
  <si>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</si>
  <si>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</si>
  <si>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</si>
  <si>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</si>
  <si>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</si>
  <si>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</si>
  <si>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</si>
  <si>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</si>
  <si>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</si>
  <si>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</si>
  <si>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</si>
  <si>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</si>
  <si>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</si>
  <si>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</si>
  <si>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</si>
  <si>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</si>
  <si>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</si>
  <si>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</si>
  <si>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</si>
  <si>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</si>
  <si>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</si>
  <si>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</si>
  <si>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</si>
  <si>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</si>
  <si>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</si>
  <si>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</si>
  <si>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</si>
  <si>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</si>
  <si>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</si>
  <si>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</si>
  <si>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</si>
  <si>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</si>
  <si>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</si>
  <si>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</si>
  <si>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</si>
  <si>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</si>
  <si>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</si>
  <si>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</si>
  <si>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</si>
  <si>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</si>
  <si>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</si>
  <si>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</si>
  <si>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</si>
  <si>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</si>
  <si>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</si>
  <si>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</si>
  <si>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</si>
  <si>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</si>
  <si>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</si>
  <si>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</si>
  <si>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</si>
  <si>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</si>
  <si>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</si>
  <si>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</si>
  <si>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</si>
  <si>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</si>
  <si>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</si>
  <si>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</si>
  <si>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</si>
  <si>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</si>
  <si>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</si>
  <si>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</si>
  <si>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</si>
  <si>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</si>
  <si>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</si>
  <si>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</si>
  <si>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</si>
  <si>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</si>
  <si>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</si>
  <si>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</si>
  <si>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</si>
  <si>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</si>
  <si>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</si>
  <si>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</si>
  <si>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</si>
  <si>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</si>
  <si>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</si>
  <si>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</si>
  <si>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</si>
  <si>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</si>
  <si>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</si>
  <si>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</si>
  <si>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</si>
  <si>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</si>
  <si>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</si>
  <si>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</si>
  <si>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</si>
  <si>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</si>
  <si>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</si>
  <si>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</si>
  <si>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</si>
  <si>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</si>
  <si>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</si>
  <si>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</si>
  <si>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</si>
  <si>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</si>
  <si>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</si>
  <si>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</si>
  <si>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</si>
  <si>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</si>
  <si>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</si>
  <si>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</si>
  <si>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</si>
  <si>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</si>
  <si>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</si>
  <si>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</si>
  <si>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</si>
  <si>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</si>
  <si>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</si>
  <si>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</si>
  <si>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</si>
  <si>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</si>
  <si>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</si>
  <si>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</si>
  <si>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</si>
  <si>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</si>
  <si>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</si>
  <si>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</si>
  <si>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</si>
  <si>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</si>
  <si>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</si>
  <si>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</si>
  <si>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</si>
  <si>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</si>
  <si>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</si>
  <si>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</si>
  <si>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</si>
  <si>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</si>
  <si>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</si>
  <si>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</si>
  <si>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</si>
  <si>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</si>
  <si>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</si>
  <si>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</si>
  <si>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</si>
  <si>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</si>
  <si>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</si>
  <si>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</si>
  <si>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</si>
  <si>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</si>
  <si>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</si>
  <si>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</si>
  <si>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</si>
  <si>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</si>
  <si>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</si>
  <si>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</si>
  <si>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</si>
  <si>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</si>
  <si>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</si>
  <si>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</si>
  <si>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</si>
  <si>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</si>
  <si>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</si>
  <si>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</si>
  <si>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</si>
  <si>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</si>
  <si>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</si>
  <si>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</si>
  <si>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</si>
  <si>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</si>
  <si>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</si>
  <si>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</si>
  <si>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</si>
  <si>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</si>
  <si>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</si>
  <si>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</si>
  <si>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</si>
  <si>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</si>
  <si>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</si>
  <si>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</si>
  <si>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</si>
  <si>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</si>
  <si>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</si>
  <si>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</si>
  <si>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</si>
  <si>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</si>
  <si>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</si>
  <si>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</si>
  <si>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</si>
  <si>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</si>
  <si>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</si>
  <si>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</si>
  <si>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</si>
  <si>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</si>
  <si>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</si>
  <si>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</si>
  <si>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</si>
  <si>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</si>
  <si>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</si>
  <si>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</si>
  <si>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</si>
  <si>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</si>
  <si>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</si>
  <si>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</si>
  <si>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</si>
  <si>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</si>
  <si>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</si>
  <si>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</si>
  <si>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</si>
  <si>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</si>
  <si>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</si>
  <si>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</si>
  <si>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</si>
  <si>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</si>
  <si>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</si>
  <si>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</si>
  <si>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</si>
  <si>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</si>
  <si>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</si>
  <si>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</si>
  <si>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</si>
  <si>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</si>
  <si>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</si>
  <si>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</si>
  <si>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</si>
  <si>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</si>
  <si>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</si>
  <si>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</si>
  <si>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</si>
  <si>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</si>
  <si>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</si>
  <si>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</si>
  <si>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</si>
  <si>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</si>
  <si>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</si>
  <si>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</si>
  <si>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</si>
  <si>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</si>
  <si>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</si>
  <si>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</si>
  <si>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</si>
  <si>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</si>
  <si>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</si>
  <si>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</si>
  <si>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</si>
  <si>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</si>
  <si>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</si>
  <si>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</si>
  <si>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</si>
  <si>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</si>
  <si>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</si>
  <si>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</si>
  <si>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</si>
  <si>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</si>
  <si>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</si>
  <si>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</si>
  <si>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</si>
  <si>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</si>
  <si>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</si>
  <si>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</si>
  <si>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</si>
  <si>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</si>
  <si>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</si>
  <si>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</si>
  <si>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</si>
  <si>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</si>
  <si>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</si>
  <si>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</si>
  <si>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</si>
  <si>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</si>
  <si>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</si>
  <si>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</si>
  <si>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</si>
  <si>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</si>
  <si>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</si>
  <si>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</si>
  <si>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</si>
  <si>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</si>
  <si>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</si>
  <si>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</si>
  <si>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</si>
  <si>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</si>
  <si>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</si>
  <si>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</si>
  <si>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</si>
  <si>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</si>
  <si>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</si>
  <si>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</si>
  <si>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</si>
  <si>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</si>
  <si>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</si>
  <si>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</si>
  <si>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</si>
  <si>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</si>
  <si>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</si>
  <si>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</si>
  <si>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</si>
  <si>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</si>
  <si>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</si>
  <si>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</si>
  <si>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</si>
  <si>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</si>
  <si>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</si>
  <si>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</si>
  <si>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</si>
  <si>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</si>
  <si>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</si>
  <si>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</si>
  <si>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</si>
  <si>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</si>
  <si>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</si>
  <si>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</si>
  <si>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</si>
  <si>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</si>
  <si>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</si>
  <si>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</si>
  <si>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</si>
  <si>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</si>
  <si>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</si>
  <si>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</si>
  <si>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</si>
  <si>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</si>
  <si>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</si>
  <si>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</si>
  <si>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</si>
  <si>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</si>
  <si>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</si>
  <si>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</si>
  <si>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</si>
  <si>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</si>
  <si>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</si>
  <si>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</si>
  <si>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</si>
  <si>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</si>
  <si>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</si>
  <si>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</si>
  <si>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</si>
  <si>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</si>
  <si>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</si>
  <si>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</si>
  <si>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</si>
  <si>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</si>
  <si>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</si>
  <si>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</si>
  <si>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</si>
  <si>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</si>
  <si>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</si>
  <si>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</si>
  <si>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</si>
  <si>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</si>
  <si>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</si>
  <si>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</si>
  <si>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</si>
  <si>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</si>
  <si>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</si>
  <si>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</si>
  <si>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</si>
  <si>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</si>
  <si>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</si>
  <si>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</si>
  <si>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</si>
  <si>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</si>
  <si>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</si>
  <si>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</si>
  <si>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</si>
  <si>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</si>
  <si>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</si>
  <si>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</si>
  <si>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</si>
  <si>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</si>
  <si>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</si>
  <si>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</si>
  <si>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</si>
  <si>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</si>
  <si>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</si>
  <si>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</si>
  <si>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</si>
  <si>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</si>
  <si>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</si>
  <si>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</si>
  <si>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</si>
  <si>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</si>
  <si>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</si>
  <si>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</si>
  <si>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</si>
  <si>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</si>
  <si>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</si>
  <si>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</si>
  <si>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</si>
  <si>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</si>
  <si>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</si>
  <si>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</si>
  <si>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</si>
  <si>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</si>
  <si>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</si>
  <si>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</si>
  <si>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</si>
  <si>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</si>
  <si>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</si>
  <si>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</si>
  <si>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</si>
  <si>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</si>
  <si>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</si>
  <si>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</si>
  <si>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</si>
  <si>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</si>
  <si>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</si>
  <si>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</si>
  <si>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</si>
  <si>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</si>
  <si>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</si>
  <si>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</si>
  <si>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</si>
  <si>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</si>
  <si>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</si>
  <si>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</si>
  <si>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</si>
  <si>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</si>
  <si>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</si>
  <si>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</si>
  <si>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</si>
  <si>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</si>
  <si>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</si>
  <si>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</si>
  <si>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</si>
  <si>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</si>
  <si>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</si>
  <si>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</si>
  <si>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</si>
  <si>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</si>
  <si>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</si>
  <si>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</si>
  <si>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</si>
  <si>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</si>
  <si>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</si>
  <si>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</si>
  <si>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</si>
  <si>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</si>
  <si>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</si>
  <si>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</si>
  <si>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</si>
  <si>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</si>
  <si>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</si>
  <si>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</si>
  <si>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</si>
  <si>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</si>
  <si>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</si>
  <si>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</si>
  <si>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</si>
  <si>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</si>
  <si>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</si>
  <si>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</si>
  <si>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</si>
  <si>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</si>
  <si>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</si>
  <si>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</si>
  <si>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</si>
  <si>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</si>
  <si>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</si>
  <si>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</si>
  <si>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</si>
  <si>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</si>
  <si>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</si>
  <si>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</si>
  <si>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</si>
  <si>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</si>
  <si>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</si>
  <si>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</si>
  <si>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</si>
  <si>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</si>
  <si>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</si>
  <si>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</si>
  <si>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</si>
  <si>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</si>
  <si>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</si>
  <si>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</si>
  <si>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</si>
  <si>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</si>
  <si>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</si>
  <si>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</si>
  <si>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</si>
  <si>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</si>
  <si>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</si>
  <si>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</si>
  <si>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</si>
  <si>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</si>
  <si>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</si>
  <si>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</si>
  <si>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</si>
  <si>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</si>
  <si>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</si>
  <si>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</si>
  <si>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</si>
  <si>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</si>
  <si>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</si>
  <si>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</si>
  <si>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</si>
  <si>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</si>
  <si>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</si>
  <si>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</si>
  <si>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</si>
  <si>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</si>
  <si>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</si>
  <si>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</si>
  <si>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</si>
  <si>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</si>
  <si>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</si>
  <si>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</si>
  <si>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</si>
  <si>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</si>
  <si>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</si>
  <si>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</si>
  <si>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</si>
  <si>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</si>
  <si>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</si>
  <si>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</si>
  <si>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</si>
  <si>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</si>
  <si>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</si>
  <si>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</si>
  <si>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</si>
  <si>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</si>
  <si>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</si>
  <si>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</si>
  <si>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</si>
  <si>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</si>
  <si>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</si>
  <si>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</si>
  <si>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</si>
  <si>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</si>
  <si>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</si>
  <si>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</si>
  <si>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</si>
  <si>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</si>
  <si>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</si>
  <si>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</si>
  <si>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</si>
  <si>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</si>
  <si>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</si>
  <si>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</si>
  <si>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</si>
  <si>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</si>
  <si>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</si>
  <si>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</si>
  <si>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</si>
  <si>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</si>
  <si>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</si>
  <si>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</si>
  <si>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</si>
  <si>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</si>
  <si>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</si>
  <si>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</si>
  <si>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</si>
  <si>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</si>
  <si>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</si>
  <si>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</si>
  <si>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</si>
  <si>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</si>
  <si>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</si>
  <si>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</si>
  <si>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</si>
  <si>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</si>
  <si>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</si>
  <si>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</si>
  <si>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</si>
  <si>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</si>
  <si>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</si>
  <si>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</si>
  <si>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</si>
  <si>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</si>
  <si>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</si>
  <si>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</si>
  <si>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</si>
  <si>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</si>
  <si>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</si>
  <si>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</si>
  <si>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</si>
  <si>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</si>
  <si>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</si>
  <si>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</si>
  <si>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</si>
  <si>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</si>
  <si>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</si>
  <si>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</si>
  <si>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</si>
  <si>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</si>
  <si>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</si>
  <si>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</si>
  <si>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</si>
  <si>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</si>
  <si>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</si>
  <si>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</si>
  <si>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</si>
  <si>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</si>
  <si>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</si>
  <si>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</si>
  <si>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</si>
  <si>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</si>
  <si>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</si>
  <si>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</si>
  <si>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</si>
  <si>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</si>
  <si>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</si>
  <si>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</si>
  <si>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</si>
  <si>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</si>
  <si>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</si>
  <si>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</si>
  <si>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</si>
  <si>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</si>
  <si>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</si>
  <si>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</si>
  <si>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</si>
  <si>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</si>
  <si>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</si>
  <si>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</si>
  <si>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</si>
  <si>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</si>
  <si>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</si>
  <si>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</si>
  <si>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</si>
  <si>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</si>
  <si>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</si>
  <si>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</si>
  <si>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</si>
  <si>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</si>
  <si>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</si>
  <si>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</si>
  <si>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</si>
  <si>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</si>
  <si>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</si>
  <si>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</si>
  <si>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</si>
  <si>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</si>
  <si>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</si>
  <si>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</si>
  <si>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</si>
  <si>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</si>
  <si>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</si>
  <si>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</si>
  <si>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</si>
  <si>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</si>
  <si>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</si>
  <si>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</si>
  <si>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</si>
  <si>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</si>
  <si>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</si>
  <si>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</si>
  <si>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</si>
  <si>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</si>
  <si>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</si>
  <si>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</si>
  <si>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</si>
  <si>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</si>
  <si>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</si>
  <si>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</si>
  <si>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</si>
  <si>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</si>
  <si>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</si>
  <si>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</si>
  <si>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</si>
  <si>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</si>
  <si>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</si>
  <si>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</si>
  <si>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</si>
  <si>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</si>
  <si>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</si>
  <si>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</si>
  <si>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</si>
  <si>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</si>
  <si>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</si>
  <si>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</si>
  <si>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</si>
  <si>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</si>
  <si>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</si>
  <si>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</si>
  <si>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</si>
  <si>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</si>
  <si>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</si>
  <si>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</si>
  <si>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</si>
  <si>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</si>
  <si>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</si>
  <si>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</si>
  <si>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</si>
  <si>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</si>
  <si>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</si>
  <si>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</si>
  <si>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</si>
  <si>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</si>
  <si>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</si>
  <si>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</si>
  <si>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</si>
  <si>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</si>
  <si>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</si>
  <si>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</si>
  <si>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</si>
  <si>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</si>
  <si>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</si>
  <si>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</si>
  <si>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</si>
  <si>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</si>
  <si>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</si>
  <si>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</si>
  <si>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</si>
  <si>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</si>
  <si>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</si>
  <si>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</si>
  <si>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</si>
  <si>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</si>
  <si>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</si>
  <si>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</si>
  <si>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</si>
  <si>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</si>
  <si>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</si>
  <si>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</si>
  <si>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</si>
  <si>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</si>
  <si>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</si>
  <si>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</si>
  <si>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</si>
  <si>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</si>
  <si>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</si>
  <si>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</si>
  <si>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</si>
  <si>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</si>
  <si>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</si>
  <si>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</si>
  <si>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</si>
  <si>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</si>
  <si>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</si>
  <si>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</si>
  <si>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</si>
  <si>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</si>
  <si>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</si>
  <si>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</si>
  <si>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</si>
  <si>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</si>
  <si>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</si>
  <si>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</si>
  <si>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</si>
  <si>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</si>
  <si>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</si>
  <si>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</si>
  <si>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</si>
  <si>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</si>
  <si>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</si>
  <si>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</si>
  <si>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</si>
  <si>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</si>
  <si>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</si>
  <si>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</si>
  <si>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</si>
  <si>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</si>
  <si>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</si>
  <si>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</si>
  <si>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</si>
  <si>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</si>
  <si>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</si>
  <si>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</si>
  <si>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</si>
  <si>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</si>
  <si>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</si>
  <si>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</si>
  <si>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</si>
  <si>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</si>
  <si>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</si>
  <si>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</si>
  <si>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</si>
  <si>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</si>
  <si>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</si>
  <si>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</si>
  <si>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</si>
  <si>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</si>
  <si>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</si>
  <si>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</si>
  <si>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</si>
  <si>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</si>
  <si>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</si>
  <si>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</si>
  <si>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</si>
  <si>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</si>
  <si>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</si>
  <si>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</si>
  <si>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</si>
  <si>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</si>
  <si>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</si>
  <si>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</si>
  <si>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</si>
  <si>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</si>
  <si>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</si>
  <si>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</si>
  <si>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</si>
  <si>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</si>
  <si>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</si>
  <si>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</si>
  <si>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</si>
  <si>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</si>
  <si>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</si>
  <si>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</si>
  <si>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</si>
  <si>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</si>
  <si>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</si>
  <si>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</si>
  <si>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</si>
  <si>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</si>
  <si>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</si>
  <si>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</si>
  <si>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</si>
  <si>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</si>
  <si>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</si>
  <si>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</si>
  <si>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</si>
  <si>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</si>
  <si>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</si>
  <si>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</si>
  <si>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</si>
  <si>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</si>
  <si>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</si>
  <si>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</si>
  <si>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</si>
  <si>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</si>
  <si>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</si>
  <si>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</si>
  <si>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</si>
  <si>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</si>
  <si>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</si>
  <si>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</si>
  <si>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</si>
  <si>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</si>
  <si>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</si>
  <si>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</si>
  <si>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</si>
  <si>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</si>
  <si>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</si>
  <si>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</si>
  <si>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</si>
  <si>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</si>
  <si>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</si>
  <si>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</si>
  <si>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</si>
  <si>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</si>
  <si>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</si>
  <si>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</si>
  <si>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</si>
  <si>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</si>
  <si>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</si>
  <si>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</si>
  <si>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</si>
  <si>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</si>
  <si>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</si>
  <si>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</si>
  <si>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</si>
  <si>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</si>
  <si>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</si>
  <si>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</si>
  <si>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</si>
  <si>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</si>
  <si>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</si>
  <si>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</si>
  <si>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</si>
  <si>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</si>
  <si>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</si>
  <si>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</si>
  <si>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</si>
  <si>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</si>
  <si>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</si>
  <si>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</si>
  <si>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</si>
  <si>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</si>
  <si>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</si>
  <si>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</si>
  <si>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</si>
  <si>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</si>
  <si>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</si>
  <si>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</si>
  <si>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</si>
  <si>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</si>
  <si>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</si>
  <si>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</si>
  <si>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</si>
  <si>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</si>
  <si>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</si>
  <si>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</si>
  <si>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</si>
  <si>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</si>
  <si>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</si>
  <si>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</si>
  <si>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</si>
  <si>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</si>
  <si>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</si>
  <si>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</si>
  <si>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</si>
  <si>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</si>
  <si>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</si>
  <si>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</si>
  <si>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</si>
  <si>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</si>
  <si>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</si>
  <si>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</si>
  <si>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</si>
  <si>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</si>
  <si>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</si>
  <si>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</si>
  <si>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</si>
  <si>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</si>
  <si>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</si>
  <si>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</si>
  <si>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</si>
  <si>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</si>
  <si>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</si>
  <si>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</si>
  <si>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</si>
  <si>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</si>
  <si>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</si>
  <si>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</si>
  <si>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</si>
  <si>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</si>
  <si>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</si>
  <si>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</si>
  <si>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</si>
  <si>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</si>
  <si>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</si>
  <si>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</si>
  <si>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</si>
  <si>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</si>
  <si>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</si>
  <si>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</si>
  <si>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</si>
  <si>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</si>
  <si>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</si>
  <si>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</si>
  <si>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</si>
  <si>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</si>
  <si>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</si>
  <si>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</si>
  <si>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</si>
  <si>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</si>
  <si>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</si>
  <si>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</si>
  <si>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</si>
  <si>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</si>
  <si>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</si>
  <si>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</si>
  <si>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</si>
  <si>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</si>
  <si>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</si>
  <si>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</si>
  <si>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</si>
  <si>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</si>
  <si>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</si>
  <si>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</si>
  <si>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</si>
  <si>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</si>
  <si>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</si>
  <si>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</si>
  <si>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</si>
  <si>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</si>
  <si>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</si>
  <si>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</si>
  <si>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</si>
  <si>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</si>
  <si>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</si>
  <si>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</si>
  <si>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</si>
  <si>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</si>
  <si>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</si>
  <si>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</si>
  <si>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</si>
  <si>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</si>
  <si>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</si>
  <si>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</si>
  <si>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</si>
  <si>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</si>
  <si>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</si>
  <si>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</si>
  <si>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</si>
  <si>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</si>
  <si>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</si>
  <si>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</si>
  <si>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</si>
  <si>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</si>
  <si>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</si>
  <si>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</si>
  <si>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</si>
  <si>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</si>
  <si>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</si>
  <si>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</si>
  <si>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</si>
  <si>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</si>
  <si>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</si>
  <si>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</si>
  <si>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</si>
  <si>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</si>
  <si>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</si>
  <si>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</si>
  <si>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</si>
  <si>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</si>
  <si>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</si>
  <si>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</si>
  <si>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</si>
  <si>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</si>
  <si>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</si>
  <si>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</si>
  <si>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</si>
  <si>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</si>
  <si>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</si>
  <si>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</si>
  <si>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</si>
  <si>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</si>
  <si>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</si>
  <si>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</si>
  <si>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</si>
  <si>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</si>
  <si>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</si>
  <si>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</si>
  <si>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</si>
  <si>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</si>
  <si>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</si>
  <si>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</si>
  <si>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</si>
  <si>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</si>
  <si>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</si>
  <si>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</si>
  <si>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</si>
  <si>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</si>
  <si>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</si>
  <si>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</si>
  <si>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</si>
  <si>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</si>
  <si>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</si>
  <si>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</si>
  <si>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</si>
  <si>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</si>
  <si>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</si>
  <si>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</si>
  <si>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</si>
  <si>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</si>
  <si>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</si>
  <si>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</si>
  <si>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</si>
  <si>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</si>
  <si>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</si>
  <si>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</si>
  <si>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</si>
  <si>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</si>
  <si>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</si>
  <si>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</si>
  <si>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</si>
  <si>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</si>
  <si>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</si>
  <si>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</si>
  <si>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</si>
  <si>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</si>
  <si>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</si>
  <si>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</si>
  <si>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</si>
  <si>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</si>
  <si>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</si>
  <si>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</si>
  <si>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</si>
  <si>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</si>
  <si>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</si>
  <si>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</si>
  <si>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</si>
  <si>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</si>
  <si>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</si>
  <si>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</si>
  <si>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</si>
  <si>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</si>
  <si>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</si>
  <si>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</si>
  <si>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</si>
  <si>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</si>
  <si>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</si>
  <si>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</si>
  <si>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</si>
  <si>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</si>
  <si>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</si>
  <si>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</si>
  <si>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</si>
  <si>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</si>
  <si>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</si>
  <si>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</si>
  <si>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</si>
  <si>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</si>
  <si>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</si>
  <si>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</si>
  <si>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</si>
  <si>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</si>
  <si>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</si>
  <si>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</si>
  <si>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</si>
  <si>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</si>
  <si>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</si>
  <si>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</si>
  <si>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</si>
  <si>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</si>
  <si>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</si>
  <si>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</si>
  <si>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</si>
  <si>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</si>
  <si>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</si>
  <si>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</si>
  <si>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</si>
  <si>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</si>
  <si>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</si>
  <si>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</si>
  <si>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</si>
  <si>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</si>
  <si>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</si>
  <si>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</si>
  <si>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</si>
  <si>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</si>
  <si>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</si>
  <si>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</si>
  <si>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</si>
  <si>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</si>
  <si>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</si>
  <si>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</si>
  <si>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</si>
  <si>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</si>
  <si>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</si>
  <si>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</si>
  <si>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</si>
  <si>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</si>
  <si>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</si>
  <si>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</si>
  <si>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</si>
  <si>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</si>
  <si>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</si>
  <si>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</si>
  <si>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</si>
  <si>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</si>
  <si>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</si>
  <si>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</si>
  <si>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</si>
  <si>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</si>
  <si>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</si>
  <si>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</si>
  <si>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</si>
  <si>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</si>
  <si>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</si>
  <si>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</si>
  <si>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</si>
  <si>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</si>
  <si>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</si>
  <si>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</si>
  <si>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</si>
  <si>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</si>
  <si>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</si>
  <si>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</si>
  <si>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</si>
  <si>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</si>
  <si>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</si>
  <si>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</si>
  <si>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</si>
  <si>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</si>
  <si>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</si>
  <si>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</si>
  <si>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</si>
  <si>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</si>
  <si>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</si>
  <si>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</si>
  <si>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</si>
  <si>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</si>
  <si>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</si>
  <si>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</si>
  <si>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</si>
  <si>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</si>
  <si>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</si>
  <si>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</si>
  <si>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</si>
  <si>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</si>
  <si>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</si>
  <si>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</si>
  <si>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</si>
  <si>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</si>
  <si>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</si>
  <si>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</si>
  <si>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</si>
  <si>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</si>
  <si>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</si>
  <si>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</si>
  <si>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</si>
  <si>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</si>
  <si>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</si>
  <si>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</si>
  <si>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</si>
  <si>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</si>
  <si>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</si>
  <si>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</si>
  <si>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</si>
  <si>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</si>
  <si>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</si>
  <si>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</si>
  <si>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</si>
  <si>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</si>
  <si>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</si>
  <si>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</si>
  <si>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</si>
  <si>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</si>
  <si>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</si>
  <si>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</si>
  <si>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</si>
  <si>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</si>
  <si>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</si>
  <si>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</si>
  <si>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</si>
  <si>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</si>
  <si>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</si>
  <si>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</si>
  <si>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</si>
  <si>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</si>
  <si>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</si>
  <si>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</si>
  <si>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</si>
  <si>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</si>
  <si>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</si>
  <si>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</si>
  <si>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</si>
  <si>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</si>
  <si>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</si>
  <si>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</si>
  <si>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</si>
  <si>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</si>
  <si>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</si>
  <si>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</si>
  <si>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</si>
  <si>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</si>
  <si>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</si>
  <si>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</si>
  <si>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</si>
  <si>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</si>
  <si>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</si>
  <si>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</si>
  <si>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</si>
  <si>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</si>
  <si>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</si>
  <si>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</si>
  <si>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</si>
  <si>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</si>
  <si>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</si>
  <si>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</si>
  <si>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</si>
  <si>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</si>
  <si>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</si>
  <si>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</si>
  <si>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</si>
  <si>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</si>
  <si>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</si>
  <si>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</si>
  <si>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</si>
  <si>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</si>
  <si>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</si>
  <si>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</si>
  <si>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</si>
  <si>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</si>
  <si>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</si>
  <si>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</si>
  <si>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</si>
  <si>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</si>
  <si>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</si>
  <si>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</si>
  <si>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</si>
  <si>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</si>
  <si>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</si>
  <si>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</si>
  <si>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</si>
  <si>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</si>
  <si>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</si>
  <si>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</si>
  <si>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</si>
  <si>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</si>
  <si>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</si>
  <si>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</si>
  <si>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</si>
  <si>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</si>
  <si>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</si>
  <si>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</si>
  <si>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</si>
  <si>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</si>
  <si>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</si>
  <si>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</si>
  <si>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</si>
  <si>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</si>
  <si>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</si>
  <si>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</si>
  <si>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</si>
  <si>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</si>
  <si>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</si>
  <si>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</si>
  <si>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</si>
  <si>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</si>
  <si>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</si>
  <si>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</si>
  <si>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</si>
  <si>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</si>
  <si>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</si>
  <si>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</si>
  <si>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</si>
  <si>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</si>
  <si>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</si>
  <si>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</si>
  <si>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</si>
  <si>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</si>
  <si>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</si>
  <si>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</si>
  <si>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</si>
  <si>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</si>
  <si>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</si>
  <si>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</si>
  <si>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</si>
  <si>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</si>
  <si>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</si>
  <si>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</si>
  <si>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</si>
  <si>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</si>
  <si>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</si>
  <si>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</si>
  <si>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</si>
  <si>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</si>
  <si>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</si>
  <si>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</si>
  <si>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</si>
  <si>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</si>
  <si>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</si>
  <si>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</si>
  <si>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</si>
  <si>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</si>
  <si>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</si>
  <si>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</si>
  <si>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</si>
  <si>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</si>
  <si>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</si>
  <si>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</si>
  <si>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</si>
  <si>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</si>
  <si>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</si>
  <si>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</si>
  <si>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</si>
  <si>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</si>
  <si>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</si>
  <si>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</si>
  <si>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</si>
  <si>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</si>
  <si>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</si>
  <si>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</si>
  <si>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</si>
  <si>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</si>
  <si>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</si>
  <si>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</si>
  <si>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</si>
  <si>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</si>
  <si>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</si>
  <si>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</si>
  <si>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</si>
  <si>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</si>
  <si>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</si>
  <si>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</si>
  <si>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</si>
  <si>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</si>
  <si>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</si>
  <si>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</si>
  <si>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</si>
  <si>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</si>
  <si>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</si>
  <si>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</si>
  <si>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</si>
  <si>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</si>
  <si>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</si>
  <si>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</si>
  <si>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</si>
  <si>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</si>
  <si>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</si>
  <si>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</si>
  <si>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</si>
  <si>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</si>
  <si>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</si>
  <si>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</si>
  <si>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</si>
  <si>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</si>
  <si>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</si>
  <si>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</si>
  <si>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</si>
  <si>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</si>
  <si>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</si>
  <si>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</si>
  <si>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</si>
  <si>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</si>
  <si>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</si>
  <si>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</si>
  <si>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</si>
  <si>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</si>
  <si>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</si>
  <si>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</si>
  <si>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</si>
  <si>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</si>
  <si>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</si>
  <si>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</si>
  <si>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</si>
  <si>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</si>
  <si>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</si>
  <si>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</si>
  <si>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</si>
  <si>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</si>
  <si>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</si>
  <si>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</si>
  <si>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</si>
  <si>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</si>
  <si>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</si>
  <si>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</si>
  <si>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</si>
  <si>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</si>
  <si>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</si>
  <si>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</si>
  <si>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</si>
  <si>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</si>
  <si>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</si>
  <si>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</si>
  <si>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</si>
  <si>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</si>
  <si>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</si>
  <si>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</si>
  <si>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</si>
  <si>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</si>
  <si>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</si>
  <si>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</si>
  <si>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</si>
  <si>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</si>
  <si>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</si>
  <si>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</si>
  <si>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</si>
  <si>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</si>
  <si>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</si>
  <si>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</si>
  <si>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</si>
  <si>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</si>
  <si>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</si>
  <si>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</si>
  <si>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</si>
  <si>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</si>
  <si>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</si>
  <si>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</si>
  <si>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</si>
  <si>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</si>
  <si>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</si>
  <si>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</si>
  <si>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</si>
  <si>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</si>
  <si>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</si>
  <si>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</si>
  <si>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</si>
  <si>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</si>
  <si>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</si>
  <si>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</si>
  <si>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</si>
  <si>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</si>
  <si>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</si>
  <si>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</si>
  <si>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</si>
  <si>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</si>
  <si>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</si>
  <si>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</si>
  <si>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</si>
  <si>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</si>
  <si>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</si>
  <si>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</si>
  <si>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</si>
  <si>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</si>
  <si>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</si>
  <si>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</si>
  <si>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</si>
  <si>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</si>
  <si>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</si>
  <si>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</si>
  <si>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</si>
  <si>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</si>
  <si>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</si>
  <si>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</si>
  <si>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</si>
  <si>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</si>
  <si>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</si>
  <si>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</si>
  <si>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</si>
  <si>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</si>
  <si>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</si>
  <si>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</si>
  <si>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</si>
  <si>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</si>
  <si>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</si>
  <si>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</si>
  <si>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</si>
  <si>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</si>
  <si>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</si>
  <si>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</si>
  <si>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</si>
  <si>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</si>
  <si>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</si>
  <si>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</si>
  <si>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</si>
  <si>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</si>
  <si>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</si>
  <si>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</si>
  <si>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</si>
  <si>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</si>
  <si>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</si>
  <si>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</si>
  <si>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</si>
  <si>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</si>
  <si>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</si>
  <si>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</si>
  <si>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</si>
  <si>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</si>
  <si>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</si>
  <si>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</si>
  <si>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</si>
  <si>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</si>
  <si>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</si>
  <si>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</si>
  <si>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</si>
  <si>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</si>
  <si>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</si>
  <si>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</si>
  <si>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</si>
  <si>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</si>
  <si>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</si>
  <si>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</si>
  <si>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</si>
  <si>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</si>
  <si>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</si>
  <si>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</si>
  <si>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</si>
  <si>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</si>
  <si>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</si>
  <si>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</si>
  <si>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</si>
  <si>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</si>
  <si>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</si>
  <si>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</si>
  <si>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</si>
  <si>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</si>
  <si>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</si>
  <si>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</si>
  <si>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</si>
  <si>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</si>
  <si>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</si>
  <si>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</si>
  <si>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</si>
  <si>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</si>
  <si>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</si>
  <si>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</si>
  <si>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</si>
  <si>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</si>
  <si>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</si>
  <si>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</si>
  <si>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</si>
  <si>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</si>
  <si>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</si>
  <si>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</si>
  <si>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</si>
  <si>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</si>
  <si>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</si>
  <si>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</si>
  <si>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</si>
  <si>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</si>
  <si>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</si>
  <si>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</si>
  <si>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</si>
  <si>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</si>
  <si>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</si>
  <si>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</si>
  <si>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</si>
  <si>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</si>
  <si>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</si>
  <si>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</si>
  <si>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</si>
  <si>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</si>
  <si>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</si>
  <si>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</si>
  <si>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</si>
  <si>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</si>
  <si>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</si>
  <si>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</si>
  <si>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</si>
  <si>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</si>
  <si>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</si>
  <si>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</si>
  <si>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</si>
  <si>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</si>
  <si>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</si>
  <si>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</si>
  <si>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</si>
  <si>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</si>
  <si>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</si>
  <si>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</si>
  <si>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</si>
  <si>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</si>
  <si>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</si>
  <si>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</si>
  <si>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</si>
  <si>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</si>
  <si>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</si>
  <si>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</si>
  <si>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</si>
  <si>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</si>
  <si>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</si>
  <si>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</si>
  <si>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</si>
  <si>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</si>
  <si>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</si>
  <si>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</si>
  <si>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</si>
  <si>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</si>
  <si>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</si>
  <si>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</si>
  <si>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</si>
  <si>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</si>
  <si>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</si>
  <si>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</si>
  <si>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</si>
  <si>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</si>
  <si>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</si>
  <si>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</si>
  <si>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</si>
  <si>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</si>
  <si>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</si>
  <si>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</si>
  <si>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</si>
  <si>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</si>
  <si>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</si>
  <si>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</si>
  <si>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</si>
  <si>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</si>
  <si>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</si>
  <si>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</si>
  <si>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</si>
  <si>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</si>
  <si>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</si>
  <si>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</si>
  <si>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</si>
  <si>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</si>
  <si>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</si>
  <si>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</si>
  <si>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</si>
  <si>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</si>
  <si>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</si>
  <si>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</si>
  <si>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</si>
  <si>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</si>
  <si>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</si>
  <si>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</si>
  <si>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</si>
  <si>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</si>
  <si>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</si>
  <si>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</si>
  <si>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</si>
  <si>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</si>
  <si>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</si>
  <si>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</si>
  <si>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</si>
  <si>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</si>
  <si>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</si>
  <si>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</si>
  <si>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</si>
  <si>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</si>
  <si>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</si>
  <si>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</si>
  <si>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</si>
  <si>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</si>
  <si>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</si>
  <si>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</si>
  <si>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</si>
  <si>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</si>
  <si>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</si>
  <si>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</si>
  <si>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</si>
  <si>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</si>
  <si>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</si>
  <si>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</si>
  <si>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</si>
  <si>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</si>
  <si>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</si>
  <si>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</si>
  <si>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</si>
  <si>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</si>
  <si>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</si>
  <si>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</si>
  <si>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</si>
  <si>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</si>
  <si>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</si>
  <si>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</si>
  <si>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</si>
  <si>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</si>
  <si>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</si>
  <si>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</si>
  <si>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</si>
  <si>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</si>
  <si>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</si>
  <si>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</si>
  <si>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</si>
  <si>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</si>
  <si>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</si>
  <si>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</si>
  <si>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</si>
  <si>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</si>
  <si>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</si>
  <si>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</si>
  <si>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</si>
  <si>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</si>
  <si>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</si>
  <si>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</si>
  <si>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</si>
  <si>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</si>
  <si>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</si>
  <si>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</si>
  <si>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</si>
  <si>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</si>
  <si>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</si>
  <si>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</si>
  <si>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</si>
  <si>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</si>
  <si>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</si>
  <si>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</si>
  <si>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</si>
  <si>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</si>
  <si>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</si>
  <si>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</si>
  <si>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</si>
  <si>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</si>
  <si>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</si>
  <si>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</si>
  <si>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</si>
  <si>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</si>
  <si>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</si>
  <si>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</si>
  <si>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</si>
  <si>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</si>
  <si>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</si>
  <si>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</si>
  <si>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</si>
  <si>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</si>
  <si>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</si>
  <si>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</si>
  <si>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</si>
  <si>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</si>
  <si>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</si>
  <si>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</si>
  <si>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</si>
  <si>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</si>
  <si>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</si>
  <si>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</si>
  <si>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</si>
  <si>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</si>
  <si>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</si>
  <si>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</si>
  <si>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</si>
  <si>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</si>
  <si>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</si>
  <si>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</si>
  <si>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</si>
  <si>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</si>
  <si>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</si>
  <si>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</si>
  <si>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</si>
  <si>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</si>
  <si>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</si>
  <si>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</si>
  <si>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</si>
  <si>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</si>
  <si>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</si>
  <si>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</si>
  <si>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</si>
  <si>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</si>
  <si>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</si>
  <si>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</si>
  <si>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</si>
  <si>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</si>
  <si>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</si>
  <si>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</si>
  <si>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</si>
  <si>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</si>
  <si>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</si>
  <si>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</si>
  <si>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</si>
  <si>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</si>
  <si>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</si>
  <si>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</si>
  <si>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</si>
  <si>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</si>
  <si>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</si>
  <si>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</si>
  <si>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</si>
  <si>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</si>
  <si>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</si>
  <si>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</si>
  <si>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</si>
  <si>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</si>
  <si>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</si>
  <si>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</si>
  <si>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</si>
  <si>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</si>
  <si>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</si>
  <si>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</si>
  <si>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</si>
  <si>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</si>
  <si>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</si>
  <si>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</si>
  <si>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</si>
  <si>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</si>
  <si>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</si>
  <si>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</si>
  <si>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</si>
  <si>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</si>
  <si>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</si>
  <si>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</si>
  <si>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</si>
  <si>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</si>
  <si>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</si>
  <si>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</si>
  <si>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</si>
  <si>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</si>
  <si>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</si>
  <si>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</si>
  <si>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</si>
  <si>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</si>
  <si>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</si>
  <si>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</si>
  <si>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</si>
  <si>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</si>
  <si>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</si>
  <si>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</si>
  <si>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</si>
  <si>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</si>
  <si>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</si>
  <si>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</si>
  <si>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</si>
  <si>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</si>
  <si>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</si>
  <si>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</si>
  <si>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</si>
  <si>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</si>
  <si>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</si>
  <si>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</si>
  <si>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</si>
  <si>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</si>
  <si>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</si>
  <si>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</si>
  <si>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</si>
  <si>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</si>
  <si>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</si>
  <si>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</si>
  <si>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</si>
  <si>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</si>
  <si>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</si>
  <si>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</si>
  <si>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</si>
  <si>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</si>
  <si>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</si>
  <si>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</si>
  <si>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</si>
  <si>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</si>
  <si>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</si>
  <si>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</si>
  <si>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</si>
  <si>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</si>
  <si>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</si>
  <si>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</si>
  <si>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</si>
  <si>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</si>
  <si>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</si>
  <si>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</si>
  <si>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</si>
  <si>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</si>
  <si>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</si>
  <si>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</si>
  <si>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</si>
  <si>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</si>
  <si>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</si>
  <si>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</si>
  <si>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</si>
  <si>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</si>
  <si>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</si>
  <si>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</si>
  <si>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</si>
  <si>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</si>
  <si>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</si>
  <si>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</si>
  <si>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</si>
  <si>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</si>
  <si>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</si>
  <si>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</si>
  <si>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</si>
  <si>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</si>
  <si>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</si>
  <si>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</si>
  <si>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</si>
  <si>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</si>
  <si>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</si>
  <si>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</si>
  <si>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</si>
  <si>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</si>
  <si>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</si>
  <si>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</si>
  <si>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</si>
  <si>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</si>
  <si>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</si>
  <si>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</si>
  <si>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</si>
  <si>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</si>
  <si>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</si>
  <si>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</si>
  <si>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</si>
  <si>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</si>
  <si>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</si>
  <si>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</si>
  <si>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</si>
  <si>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</si>
  <si>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</si>
  <si>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</si>
  <si>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</si>
  <si>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</si>
  <si>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</si>
  <si>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</si>
  <si>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</si>
  <si>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</si>
  <si>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</si>
  <si>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</si>
  <si>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</si>
  <si>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</si>
  <si>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</si>
  <si>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</si>
  <si>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</si>
  <si>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</si>
  <si>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</si>
  <si>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</si>
  <si>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</si>
  <si>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</si>
  <si>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</si>
  <si>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</si>
  <si>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</si>
  <si>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</si>
  <si>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</si>
  <si>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</si>
  <si>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</si>
  <si>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</si>
  <si>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</si>
  <si>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</si>
  <si>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</si>
  <si>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</si>
  <si>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</si>
  <si>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</si>
  <si>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</si>
  <si>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</si>
  <si>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</si>
  <si>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</si>
  <si>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</si>
  <si>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</si>
  <si>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</si>
  <si>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</si>
  <si>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</si>
  <si>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</si>
  <si>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</si>
  <si>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</si>
  <si>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</si>
  <si>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</si>
  <si>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</si>
  <si>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</si>
  <si>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</si>
  <si>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</si>
  <si>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</si>
  <si>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</si>
  <si>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</si>
  <si>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</si>
  <si>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</si>
  <si>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</si>
  <si>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</si>
  <si>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</si>
  <si>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</si>
  <si>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</si>
  <si>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</si>
  <si>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</si>
  <si>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</si>
  <si>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</si>
  <si>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</si>
  <si>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</si>
  <si>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</si>
  <si>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</si>
  <si>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</si>
  <si>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</si>
  <si>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</si>
  <si>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</si>
  <si>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</si>
  <si>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</si>
  <si>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</si>
  <si>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</si>
  <si>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</si>
  <si>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</si>
  <si>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</si>
  <si>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</si>
  <si>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</si>
  <si>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</si>
  <si>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</si>
  <si>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</si>
  <si>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</si>
  <si>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</si>
  <si>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</si>
  <si>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</si>
  <si>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</si>
  <si>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</si>
  <si>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</si>
  <si>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</si>
  <si>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</si>
  <si>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</si>
  <si>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</si>
  <si>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</si>
  <si>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</si>
  <si>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</si>
  <si>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</si>
  <si>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</si>
  <si>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</si>
  <si>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</si>
  <si>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</si>
  <si>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</si>
  <si>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</si>
  <si>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</si>
  <si>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</si>
  <si>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</si>
  <si>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</si>
  <si>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</si>
  <si>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</si>
  <si>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</si>
  <si>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</si>
  <si>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</si>
  <si>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</si>
  <si>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</si>
  <si>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</si>
  <si>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</si>
  <si>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</si>
  <si>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</si>
  <si>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</si>
  <si>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</si>
  <si>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</si>
  <si>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</si>
  <si>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</si>
  <si>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</si>
  <si>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</si>
  <si>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</si>
  <si>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</si>
  <si>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</si>
  <si>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</si>
  <si>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</si>
  <si>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</si>
  <si>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</si>
  <si>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</si>
  <si>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</si>
  <si>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</si>
  <si>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</si>
  <si>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</si>
  <si>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</si>
  <si>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</si>
  <si>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</si>
  <si>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</si>
  <si>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</si>
  <si>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</si>
  <si>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</si>
  <si>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</si>
  <si>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</si>
  <si>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</si>
  <si>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</si>
  <si>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</si>
  <si>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</si>
  <si>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</si>
  <si>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</si>
  <si>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</si>
  <si>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</si>
  <si>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</si>
  <si>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</si>
  <si>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</si>
  <si>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</si>
  <si>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</si>
  <si>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</si>
  <si>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</si>
  <si>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</si>
  <si>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</si>
  <si>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</si>
  <si>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</si>
  <si>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</si>
  <si>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</si>
  <si>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</si>
  <si>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</si>
  <si>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</si>
  <si>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</si>
  <si>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</si>
  <si>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</si>
  <si>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</si>
  <si>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</si>
  <si>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</si>
  <si>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</si>
  <si>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</si>
  <si>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</si>
  <si>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</si>
  <si>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</si>
  <si>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</si>
  <si>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</si>
  <si>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</si>
  <si>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</si>
  <si>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</si>
  <si>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</si>
  <si>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</si>
  <si>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</si>
  <si>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</si>
  <si>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</si>
  <si>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</si>
  <si>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</si>
  <si>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</si>
  <si>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</si>
  <si>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</si>
  <si>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</si>
  <si>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</si>
  <si>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</si>
  <si>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</si>
  <si>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</si>
  <si>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</si>
  <si>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</si>
  <si>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</si>
  <si>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</si>
  <si>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</si>
  <si>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</si>
  <si>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</si>
  <si>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</si>
  <si>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</si>
  <si>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</si>
  <si>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</si>
  <si>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</si>
  <si>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</si>
  <si>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</si>
  <si>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</si>
  <si>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</si>
  <si>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</si>
  <si>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</si>
  <si>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</si>
  <si>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</si>
  <si>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</si>
  <si>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</si>
  <si>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</si>
  <si>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</si>
  <si>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</si>
  <si>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</si>
  <si>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</si>
  <si>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</si>
  <si>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</si>
  <si>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</si>
  <si>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</si>
  <si>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</si>
  <si>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</si>
  <si>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</si>
  <si>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</si>
  <si>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</si>
  <si>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</si>
  <si>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</si>
  <si>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</si>
  <si>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</si>
  <si>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</si>
  <si>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</si>
  <si>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</si>
  <si>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</si>
  <si>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</si>
  <si>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</si>
  <si>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</si>
  <si>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</si>
  <si>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</si>
  <si>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</si>
  <si>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</si>
  <si>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</si>
  <si>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</si>
  <si>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</si>
  <si>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</si>
  <si>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</si>
  <si>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</si>
  <si>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</si>
  <si>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</si>
  <si>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</si>
  <si>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</si>
  <si>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</si>
  <si>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</si>
  <si>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</si>
  <si>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</si>
  <si>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</si>
  <si>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</si>
  <si>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</si>
  <si>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</si>
  <si>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</si>
  <si>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</si>
  <si>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</si>
  <si>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</si>
  <si>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</si>
  <si>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</si>
  <si>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</si>
  <si>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</si>
  <si>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</si>
  <si>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</si>
  <si>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</si>
  <si>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</si>
  <si>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</si>
  <si>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</si>
  <si>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</si>
  <si>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</si>
  <si>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</si>
  <si>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</si>
  <si>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</si>
  <si>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</si>
  <si>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</si>
  <si>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</si>
  <si>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</si>
  <si>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</si>
  <si>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</si>
  <si>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</si>
  <si>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</si>
  <si>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</si>
  <si>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</si>
  <si>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</si>
  <si>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</si>
  <si>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</si>
  <si>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</si>
  <si>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</si>
  <si>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</si>
  <si>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</si>
  <si>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</si>
  <si>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</si>
  <si>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</si>
  <si>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</si>
  <si>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</si>
  <si>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</si>
  <si>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</si>
  <si>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</si>
  <si>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</si>
  <si>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</si>
  <si>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</si>
  <si>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</si>
  <si>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</si>
  <si>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</si>
  <si>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</si>
  <si>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</si>
  <si>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</si>
  <si>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</si>
  <si>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</si>
  <si>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</si>
  <si>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</si>
  <si>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</si>
  <si>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</si>
  <si>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</si>
  <si>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</si>
  <si>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</si>
  <si>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</si>
  <si>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</si>
  <si>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</si>
  <si>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</si>
  <si>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</si>
  <si>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</si>
  <si>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</si>
  <si>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</si>
  <si>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</si>
  <si>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</si>
  <si>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</si>
  <si>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</si>
  <si>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</si>
  <si>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</si>
  <si>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</si>
  <si>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</si>
  <si>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</si>
  <si>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</si>
  <si>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</si>
  <si>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</si>
  <si>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</si>
  <si>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</si>
  <si>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</si>
  <si>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</si>
  <si>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</si>
  <si>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</si>
  <si>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</si>
  <si>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</si>
  <si>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</si>
  <si>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</si>
  <si>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</si>
  <si>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</si>
  <si>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</si>
  <si>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</si>
  <si>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</si>
  <si>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</si>
  <si>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</si>
  <si>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</si>
  <si>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</si>
  <si>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</si>
  <si>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</si>
  <si>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</si>
  <si>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</si>
  <si>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</si>
  <si>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</si>
  <si>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</si>
  <si>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</si>
  <si>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</si>
  <si>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</si>
  <si>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</si>
  <si>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</si>
  <si>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</si>
  <si>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</si>
  <si>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</si>
  <si>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</si>
  <si>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</si>
  <si>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</si>
  <si>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</si>
  <si>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</si>
  <si>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</si>
  <si>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</si>
  <si>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</si>
  <si>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</si>
  <si>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</si>
  <si>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</si>
  <si>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</si>
  <si>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</si>
  <si>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</si>
  <si>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</si>
  <si>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</si>
  <si>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</si>
  <si>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</si>
  <si>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</si>
  <si>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</si>
  <si>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</si>
  <si>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</si>
  <si>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</si>
  <si>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</si>
  <si>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</si>
  <si>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</si>
  <si>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</si>
  <si>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</si>
  <si>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</si>
  <si>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</si>
  <si>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</si>
  <si>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</si>
  <si>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</si>
  <si>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</si>
  <si>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</si>
  <si>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</si>
  <si>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</si>
  <si>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</si>
  <si>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</si>
  <si>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</si>
  <si>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</si>
  <si>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</si>
  <si>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</si>
  <si>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</si>
  <si>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</si>
  <si>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</si>
  <si>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</si>
  <si>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</si>
  <si>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</si>
  <si>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</si>
  <si>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</si>
  <si>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</si>
  <si>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</si>
  <si>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</si>
  <si>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</si>
  <si>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</si>
  <si>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</si>
  <si>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</si>
  <si>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</si>
  <si>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</si>
  <si>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</si>
  <si>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</si>
  <si>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</si>
  <si>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</si>
  <si>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</si>
  <si>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</si>
  <si>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</si>
  <si>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</si>
  <si>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</si>
  <si>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</si>
  <si>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</si>
  <si>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</si>
  <si>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</si>
  <si>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</si>
  <si>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</si>
  <si>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</si>
  <si>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</si>
  <si>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</si>
  <si>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</si>
  <si>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</si>
  <si>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</si>
  <si>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</si>
  <si>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</si>
  <si>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</si>
  <si>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</si>
  <si>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</si>
  <si>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</si>
  <si>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</si>
  <si>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</si>
  <si>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</si>
  <si>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</si>
  <si>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</si>
  <si>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</si>
  <si>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</si>
  <si>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</si>
  <si>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</si>
  <si>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</si>
  <si>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</si>
  <si>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</si>
  <si>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</si>
  <si>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</si>
  <si>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</si>
  <si>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</si>
  <si>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</si>
  <si>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</si>
  <si>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</si>
  <si>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</si>
  <si>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</si>
  <si>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</si>
  <si>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</si>
  <si>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</si>
  <si>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</si>
  <si>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</si>
  <si>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</si>
  <si>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</si>
  <si>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</si>
  <si>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</si>
  <si>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</si>
  <si>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</si>
  <si>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</si>
  <si>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</si>
  <si>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</si>
  <si>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</si>
  <si>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</si>
  <si>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</si>
  <si>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</si>
  <si>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</si>
  <si>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</si>
  <si>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</si>
  <si>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</si>
  <si>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</si>
  <si>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</si>
  <si>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</si>
  <si>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</si>
  <si>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</si>
  <si>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</si>
  <si>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</si>
  <si>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</si>
  <si>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</si>
  <si>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</si>
  <si>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</si>
  <si>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</si>
  <si>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</si>
  <si>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</si>
  <si>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</si>
  <si>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</si>
  <si>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</si>
  <si>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</si>
  <si>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</si>
  <si>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</si>
  <si>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</si>
  <si>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</si>
  <si>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</si>
  <si>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</si>
  <si>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</si>
  <si>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</si>
  <si>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</si>
  <si>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</si>
  <si>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</si>
  <si>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</si>
  <si>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</si>
  <si>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</si>
  <si>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</si>
  <si>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</si>
  <si>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</si>
  <si>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</si>
  <si>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</si>
  <si>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</si>
  <si>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</si>
  <si>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</si>
  <si>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</si>
  <si>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</si>
  <si>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</si>
  <si>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</si>
  <si>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</si>
  <si>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</si>
  <si>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</si>
  <si>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</si>
  <si>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</si>
  <si>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</si>
  <si>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</si>
  <si>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</si>
  <si>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</si>
  <si>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</si>
  <si>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</si>
  <si>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</si>
  <si>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</si>
  <si>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</si>
  <si>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</si>
  <si>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</si>
  <si>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</si>
  <si>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</si>
  <si>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</si>
  <si>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</si>
  <si>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</si>
  <si>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</si>
  <si>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</si>
  <si>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</si>
  <si>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</si>
  <si>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</si>
  <si>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</si>
  <si>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</si>
  <si>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</si>
  <si>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</si>
  <si>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</si>
  <si>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</si>
  <si>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</si>
  <si>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</si>
  <si>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</si>
  <si>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</si>
  <si>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</si>
  <si>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</si>
  <si>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</si>
  <si>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</si>
  <si>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</si>
  <si>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</si>
  <si>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</si>
  <si>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</si>
  <si>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</si>
  <si>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</si>
  <si>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</si>
  <si>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</si>
  <si>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</si>
  <si>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</si>
  <si>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</si>
  <si>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</si>
  <si>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</si>
  <si>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</si>
  <si>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</si>
  <si>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</si>
  <si>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</si>
  <si>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</si>
  <si>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</si>
  <si>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</si>
  <si>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</si>
  <si>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</si>
  <si>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</si>
  <si>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</si>
  <si>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</si>
  <si>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</si>
  <si>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</si>
  <si>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</si>
  <si>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</si>
  <si>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</si>
  <si>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</si>
  <si>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</si>
  <si>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</si>
  <si>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</si>
  <si>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</si>
  <si>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</si>
  <si>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</si>
  <si>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</si>
  <si>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</si>
  <si>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</si>
  <si>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</si>
  <si>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</si>
  <si>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</si>
  <si>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</si>
  <si>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</si>
  <si>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</si>
  <si>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</si>
  <si>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</si>
  <si>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</si>
  <si>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</si>
  <si>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</si>
  <si>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</si>
  <si>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</si>
  <si>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</si>
  <si>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</si>
  <si>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</si>
  <si>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</si>
  <si>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</si>
  <si>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</si>
  <si>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</si>
  <si>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</si>
  <si>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</si>
  <si>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</si>
  <si>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</si>
  <si>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</si>
  <si>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</si>
  <si>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</si>
  <si>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</si>
  <si>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</si>
  <si>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</si>
  <si>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</si>
  <si>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</si>
  <si>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</si>
  <si>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</si>
  <si>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</si>
  <si>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</si>
  <si>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</si>
  <si>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</si>
  <si>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</si>
  <si>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</si>
  <si>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</si>
  <si>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</si>
  <si>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</si>
  <si>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</si>
  <si>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</si>
  <si>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</si>
  <si>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</si>
  <si>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</si>
  <si>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</si>
  <si>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</si>
  <si>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</si>
  <si>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</si>
  <si>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</si>
  <si>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</si>
  <si>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</si>
  <si>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</si>
  <si>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</si>
  <si>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</si>
  <si>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</si>
  <si>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</si>
  <si>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</si>
  <si>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</si>
  <si>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</si>
  <si>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</si>
  <si>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</si>
  <si>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</si>
  <si>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</si>
  <si>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</si>
  <si>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</si>
  <si>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</si>
  <si>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</si>
  <si>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</si>
  <si>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</si>
  <si>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</si>
  <si>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</si>
  <si>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</si>
  <si>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</si>
  <si>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</si>
  <si>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</si>
  <si>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</si>
  <si>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</si>
  <si>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</si>
  <si>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</si>
  <si>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</si>
  <si>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</si>
  <si>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</si>
  <si>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</si>
  <si>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</si>
  <si>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</si>
  <si>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</si>
  <si>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</si>
  <si>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</si>
  <si>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</si>
  <si>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</si>
  <si>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</si>
  <si>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</si>
  <si>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</si>
  <si>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</si>
  <si>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</si>
  <si>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</si>
  <si>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</si>
  <si>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</si>
  <si>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</si>
  <si>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</si>
  <si>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</si>
  <si>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</si>
  <si>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</si>
  <si>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</si>
  <si>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</si>
  <si>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</si>
  <si>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</si>
  <si>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</si>
  <si>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</si>
  <si>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</si>
  <si>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</si>
  <si>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</si>
  <si>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</si>
  <si>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</si>
  <si>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</si>
  <si>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</si>
  <si>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</si>
  <si>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</si>
  <si>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</si>
  <si>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</si>
  <si>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</si>
  <si>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</si>
  <si>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</si>
  <si>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</si>
  <si>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</si>
  <si>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</si>
  <si>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</si>
  <si>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</si>
  <si>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</si>
  <si>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</si>
  <si>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</si>
  <si>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</si>
  <si>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</si>
  <si>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</si>
  <si>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</si>
  <si>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</si>
  <si>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</si>
  <si>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</si>
  <si>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</si>
  <si>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</si>
  <si>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</si>
  <si>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</si>
  <si>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</si>
  <si>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</si>
  <si>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</si>
  <si>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</si>
  <si>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</si>
  <si>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</si>
  <si>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</si>
  <si>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</si>
  <si>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</si>
  <si>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</si>
  <si>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</si>
  <si>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</si>
  <si>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</si>
  <si>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</si>
  <si>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</si>
  <si>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</si>
  <si>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</si>
  <si>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</si>
  <si>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</si>
  <si>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</si>
  <si>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</si>
  <si>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</si>
  <si>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</si>
  <si>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</si>
  <si>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</si>
  <si>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</si>
  <si>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</si>
  <si>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</si>
  <si>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</si>
  <si>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</si>
  <si>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</si>
  <si>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</si>
  <si>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</si>
  <si>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</si>
  <si>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</si>
  <si>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</si>
  <si>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</si>
  <si>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</si>
  <si>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</si>
  <si>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</si>
  <si>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</si>
  <si>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</si>
  <si>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</si>
  <si>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</si>
  <si>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</si>
  <si>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</si>
  <si>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</si>
  <si>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</si>
  <si>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</si>
  <si>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</si>
  <si>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</si>
  <si>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</si>
  <si>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</si>
  <si>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</si>
  <si>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</si>
  <si>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</si>
  <si>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</si>
  <si>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</si>
  <si>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</si>
  <si>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</si>
  <si>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</si>
  <si>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</si>
  <si>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</si>
  <si>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</si>
  <si>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</si>
  <si>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</si>
  <si>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</si>
  <si>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</si>
  <si>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</si>
  <si>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</si>
  <si>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</si>
  <si>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</si>
  <si>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</si>
  <si>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</si>
  <si>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</si>
  <si>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</si>
  <si>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</si>
  <si>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</si>
  <si>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</si>
  <si>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</si>
  <si>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</si>
  <si>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</si>
  <si>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</si>
  <si>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</si>
  <si>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</si>
  <si>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</si>
  <si>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</si>
  <si>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</si>
  <si>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</si>
  <si>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</si>
  <si>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</si>
  <si>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</si>
  <si>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</si>
  <si>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</si>
  <si>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</si>
  <si>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</si>
  <si>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</si>
  <si>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</si>
  <si>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</si>
  <si>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</si>
  <si>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</si>
  <si>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</si>
  <si>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</si>
  <si>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</si>
  <si>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</si>
  <si>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</si>
  <si>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</si>
  <si>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</si>
  <si>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</si>
  <si>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</si>
  <si>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</si>
  <si>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</si>
  <si>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</si>
  <si>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</si>
  <si>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</si>
  <si>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</si>
  <si>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</si>
  <si>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</si>
  <si>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</si>
  <si>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</si>
  <si>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</si>
  <si>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</si>
  <si>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</si>
  <si>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</si>
  <si>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</si>
  <si>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</si>
  <si>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</si>
  <si>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</si>
  <si>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</si>
  <si>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</si>
  <si>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</si>
  <si>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</si>
  <si>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</si>
  <si>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</si>
  <si>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</si>
  <si>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</si>
  <si>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</si>
  <si>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</si>
  <si>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</si>
  <si>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</si>
  <si>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</si>
  <si>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</si>
  <si>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</si>
  <si>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</si>
  <si>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</si>
  <si>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</si>
  <si>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</si>
  <si>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</si>
  <si>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</si>
  <si>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</si>
  <si>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</si>
  <si>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</si>
  <si>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</si>
  <si>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</si>
  <si>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</si>
  <si>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</si>
  <si>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</si>
  <si>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</si>
  <si>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</si>
  <si>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</si>
  <si>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</si>
  <si>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</si>
  <si>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</si>
  <si>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</si>
  <si>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</si>
  <si>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</si>
  <si>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</si>
  <si>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</si>
  <si>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</si>
  <si>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</si>
  <si>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</si>
  <si>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</si>
  <si>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</si>
  <si>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</si>
  <si>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</si>
  <si>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</si>
  <si>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</si>
  <si>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</si>
  <si>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</si>
  <si>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</si>
  <si>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</si>
  <si>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</si>
  <si>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</si>
  <si>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</si>
  <si>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</si>
  <si>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</si>
  <si>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</si>
  <si>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</si>
  <si>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</si>
  <si>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</si>
  <si>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</si>
  <si>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</si>
  <si>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</si>
  <si>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</si>
  <si>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</si>
  <si>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</si>
  <si>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</si>
  <si>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</si>
  <si>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</si>
  <si>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</si>
  <si>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</si>
  <si>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</si>
  <si>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</si>
  <si>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</si>
  <si>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</si>
  <si>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</si>
  <si>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</si>
  <si>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</si>
  <si>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</si>
  <si>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</si>
  <si>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</si>
  <si>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</si>
  <si>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</si>
  <si>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</si>
  <si>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</si>
  <si>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</si>
  <si>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</si>
  <si>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</si>
  <si>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</si>
  <si>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</si>
  <si>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</si>
  <si>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</si>
  <si>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</si>
  <si>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</si>
  <si>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</si>
  <si>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</si>
  <si>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</si>
  <si>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</si>
  <si>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</si>
  <si>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</si>
  <si>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</si>
  <si>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</si>
  <si>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</si>
  <si>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</si>
  <si>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</si>
  <si>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</si>
  <si>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</si>
  <si>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</si>
  <si>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</si>
  <si>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</si>
  <si>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</si>
  <si>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</si>
  <si>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</si>
  <si>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</si>
  <si>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</si>
  <si>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</si>
  <si>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</si>
  <si>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</si>
  <si>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</si>
  <si>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</si>
  <si>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</si>
  <si>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</si>
  <si>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</si>
  <si>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</si>
  <si>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</si>
  <si>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</si>
  <si>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</si>
  <si>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</si>
  <si>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</si>
  <si>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</si>
  <si>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</si>
  <si>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</si>
  <si>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</si>
  <si>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</si>
  <si>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</si>
  <si>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</si>
  <si>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</si>
  <si>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</si>
  <si>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</si>
  <si>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</si>
  <si>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</si>
  <si>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</si>
  <si>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</si>
  <si>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</si>
  <si>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</si>
  <si>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</si>
  <si>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</si>
  <si>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</si>
  <si>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</si>
  <si>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</si>
  <si>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</si>
  <si>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</si>
  <si>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</si>
  <si>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</si>
  <si>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</si>
  <si>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</si>
  <si>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</si>
  <si>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</si>
  <si>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</si>
  <si>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</si>
  <si>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</si>
  <si>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</si>
  <si>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</si>
  <si>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</si>
  <si>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</si>
  <si>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</si>
  <si>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</si>
  <si>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</si>
  <si>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</si>
  <si>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</si>
  <si>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</si>
  <si>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</si>
  <si>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</si>
  <si>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</si>
  <si>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</si>
  <si>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</si>
  <si>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</si>
  <si>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</si>
  <si>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</si>
  <si>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</si>
  <si>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</si>
  <si>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</si>
  <si>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</si>
  <si>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</si>
  <si>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</si>
  <si>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</si>
  <si>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</si>
  <si>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</si>
  <si>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</si>
  <si>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</si>
  <si>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</si>
  <si>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</si>
  <si>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</si>
  <si>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</si>
  <si>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</si>
  <si>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</si>
  <si>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</si>
  <si>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</si>
  <si>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</si>
  <si>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</si>
  <si>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</si>
  <si>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</si>
  <si>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</si>
  <si>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</si>
  <si>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</si>
  <si>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</si>
  <si>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</si>
  <si>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</si>
  <si>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</si>
  <si>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</si>
  <si>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</si>
  <si>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</si>
  <si>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</si>
  <si>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</si>
  <si>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</si>
  <si>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</si>
  <si>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</si>
  <si>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</si>
  <si>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</si>
  <si>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</si>
  <si>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</si>
  <si>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</si>
  <si>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</si>
  <si>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</si>
  <si>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</si>
  <si>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</si>
  <si>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</si>
  <si>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</si>
  <si>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</si>
  <si>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</si>
  <si>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</si>
  <si>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</si>
  <si>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</si>
  <si>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</si>
  <si>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</si>
  <si>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</si>
  <si>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</si>
  <si>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</si>
  <si>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</si>
  <si>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</si>
  <si>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</si>
  <si>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</si>
  <si>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</si>
  <si>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</si>
  <si>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</si>
  <si>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</si>
  <si>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</si>
  <si>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</si>
  <si>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</si>
  <si>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</si>
  <si>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</si>
  <si>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</si>
  <si>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</si>
  <si>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</si>
  <si>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</si>
  <si>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</si>
  <si>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</si>
  <si>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</si>
  <si>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</si>
  <si>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</si>
  <si>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</si>
  <si>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</si>
  <si>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</si>
  <si>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</si>
  <si>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</si>
  <si>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</si>
  <si>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</si>
  <si>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</si>
  <si>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</si>
  <si>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</si>
  <si>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</si>
  <si>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</si>
  <si>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</si>
  <si>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</si>
  <si>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</si>
  <si>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</si>
  <si>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</si>
  <si>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</si>
  <si>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</si>
  <si>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</si>
  <si>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</si>
  <si>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</si>
  <si>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</si>
  <si>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</si>
  <si>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</si>
  <si>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</si>
  <si>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</si>
  <si>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</si>
  <si>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</si>
  <si>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</si>
  <si>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</si>
  <si>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</si>
  <si>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</si>
  <si>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</si>
  <si>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</si>
  <si>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</si>
  <si>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</si>
  <si>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</si>
  <si>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</si>
  <si>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</si>
  <si>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</si>
  <si>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</si>
  <si>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</si>
  <si>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</si>
  <si>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</si>
  <si>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</si>
  <si>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</si>
  <si>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</si>
  <si>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</si>
  <si>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</si>
  <si>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</si>
  <si>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</si>
  <si>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</si>
  <si>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</si>
  <si>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</si>
  <si>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</si>
  <si>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</si>
  <si>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</si>
  <si>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</si>
  <si>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</si>
  <si>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</si>
  <si>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</si>
  <si>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</si>
  <si>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</si>
  <si>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</si>
  <si>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</si>
  <si>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</si>
  <si>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</si>
  <si>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</si>
  <si>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</si>
  <si>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</si>
  <si>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</si>
  <si>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</si>
  <si>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</si>
  <si>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</si>
  <si>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</si>
  <si>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</si>
  <si>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</si>
  <si>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</si>
  <si>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</si>
  <si>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</si>
  <si>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</si>
  <si>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</si>
  <si>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</si>
  <si>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</si>
  <si>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</si>
  <si>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</si>
  <si>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</si>
  <si>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</si>
  <si>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</si>
  <si>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</si>
  <si>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</si>
  <si>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</si>
  <si>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</si>
  <si>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</si>
  <si>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</si>
  <si>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</si>
  <si>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</si>
  <si>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</si>
  <si>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</si>
  <si>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</si>
  <si>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</si>
  <si>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</si>
  <si>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</si>
  <si>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</si>
  <si>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</si>
  <si>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</si>
  <si>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</si>
  <si>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</si>
  <si>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</si>
  <si>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</si>
  <si>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</si>
  <si>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</si>
  <si>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</si>
  <si>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</si>
  <si>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</si>
  <si>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</si>
  <si>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</si>
  <si>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</si>
  <si>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</si>
  <si>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</si>
  <si>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</si>
  <si>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</si>
  <si>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</si>
  <si>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</si>
  <si>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</si>
  <si>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</si>
  <si>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</si>
  <si>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</si>
  <si>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</si>
  <si>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</si>
  <si>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</si>
  <si>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</si>
  <si>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</si>
  <si>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</si>
  <si>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</si>
  <si>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</si>
  <si>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</si>
  <si>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</si>
  <si>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</si>
  <si>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</si>
  <si>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</si>
  <si>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</si>
  <si>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</si>
  <si>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</si>
  <si>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</si>
  <si>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</si>
  <si>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</si>
  <si>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</si>
  <si>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</si>
  <si>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</si>
  <si>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</si>
  <si>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</si>
  <si>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</si>
  <si>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</si>
  <si>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</si>
  <si>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</si>
  <si>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</si>
  <si>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</si>
  <si>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</si>
  <si>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</si>
  <si>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</si>
  <si>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</si>
  <si>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</si>
  <si>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</si>
  <si>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</si>
  <si>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</si>
  <si>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</si>
  <si>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</si>
  <si>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</si>
  <si>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</si>
  <si>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</si>
  <si>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</si>
  <si>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</si>
  <si>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</si>
  <si>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</si>
  <si>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</si>
  <si>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</si>
  <si>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</si>
  <si>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</si>
  <si>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</si>
  <si>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</si>
  <si>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</si>
  <si>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</si>
  <si>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</si>
  <si>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</si>
  <si>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</si>
  <si>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</si>
  <si>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</si>
  <si>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</si>
  <si>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</si>
  <si>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</si>
  <si>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</si>
  <si>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</si>
  <si>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</si>
  <si>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</si>
  <si>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</si>
  <si>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</si>
  <si>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</si>
  <si>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</si>
  <si>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</si>
  <si>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</si>
  <si>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</si>
  <si>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</si>
  <si>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</si>
  <si>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</si>
  <si>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</si>
  <si>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</si>
  <si>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</si>
  <si>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</si>
  <si>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</si>
  <si>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</si>
  <si>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</si>
  <si>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</si>
  <si>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</si>
  <si>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</si>
  <si>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</si>
  <si>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</si>
  <si>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</si>
  <si>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</si>
  <si>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</si>
  <si>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</si>
  <si>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</si>
  <si>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</si>
  <si>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</si>
  <si>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</si>
  <si>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</si>
  <si>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</si>
  <si>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</si>
  <si>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</si>
  <si>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</si>
  <si>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</si>
  <si>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</si>
  <si>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</si>
  <si>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</si>
  <si>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</si>
  <si>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</si>
  <si>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</si>
  <si>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</si>
  <si>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</si>
  <si>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</si>
  <si>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</si>
  <si>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</si>
  <si>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</si>
  <si>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</si>
  <si>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</si>
  <si>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</si>
  <si>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</si>
  <si>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</si>
  <si>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</si>
  <si>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</si>
  <si>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</si>
  <si>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</si>
  <si>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</si>
  <si>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</si>
  <si>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</si>
  <si>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</si>
  <si>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</si>
  <si>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</si>
  <si>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</si>
  <si>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</si>
  <si>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</si>
  <si>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</si>
  <si>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</si>
  <si>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</si>
  <si>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</si>
  <si>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</si>
  <si>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</si>
  <si>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</si>
  <si>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</si>
  <si>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</si>
  <si>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</si>
  <si>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</si>
  <si>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</si>
  <si>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</si>
  <si>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</si>
  <si>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</si>
  <si>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</si>
  <si>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</si>
  <si>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</si>
  <si>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</si>
  <si>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</si>
  <si>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</si>
  <si>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</si>
  <si>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</si>
  <si>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</si>
  <si>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</si>
  <si>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</si>
  <si>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</si>
  <si>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</si>
  <si>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</si>
  <si>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</si>
  <si>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</si>
  <si>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</si>
  <si>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</si>
  <si>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</si>
  <si>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</si>
  <si>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</si>
  <si>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</si>
  <si>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</si>
  <si>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</si>
  <si>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</si>
  <si>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</si>
  <si>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</si>
  <si>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</si>
  <si>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</si>
  <si>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</si>
  <si>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</si>
  <si>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</si>
  <si>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</si>
  <si>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</si>
  <si>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</si>
  <si>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</si>
  <si>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</si>
  <si>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</si>
  <si>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</si>
  <si>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</si>
  <si>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</si>
  <si>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</si>
  <si>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</si>
  <si>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</si>
  <si>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</si>
  <si>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</si>
  <si>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</si>
  <si>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</si>
  <si>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</si>
  <si>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</si>
  <si>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</si>
  <si>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</si>
  <si>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</si>
  <si>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</si>
  <si>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</si>
  <si>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</si>
  <si>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</si>
  <si>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</si>
  <si>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</si>
  <si>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</si>
  <si>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</si>
  <si>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</si>
  <si>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</si>
  <si>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</si>
  <si>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</si>
  <si>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</si>
  <si>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</si>
  <si>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</si>
  <si>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</si>
  <si>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</si>
  <si>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</si>
  <si>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</si>
  <si>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</si>
  <si>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</si>
  <si>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</si>
  <si>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</si>
  <si>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</si>
  <si>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</si>
  <si>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</si>
  <si>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</si>
  <si>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</si>
  <si>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</si>
  <si>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</si>
  <si>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</si>
  <si>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</si>
  <si>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</si>
  <si>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</si>
  <si>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</si>
  <si>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</si>
  <si>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</si>
  <si>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</si>
  <si>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</si>
  <si>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</si>
  <si>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</si>
  <si>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</si>
  <si>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</si>
  <si>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</si>
  <si>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</si>
  <si>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</si>
  <si>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</si>
  <si>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</si>
  <si>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</si>
  <si>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</si>
  <si>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</si>
  <si>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</si>
  <si>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</si>
  <si>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</si>
  <si>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</si>
  <si>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</si>
  <si>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</si>
  <si>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</si>
  <si>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</si>
  <si>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</si>
  <si>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</si>
  <si>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</si>
  <si>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</si>
  <si>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</si>
  <si>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</si>
  <si>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</si>
  <si>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</si>
  <si>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</si>
  <si>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</si>
  <si>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</si>
  <si>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</si>
  <si>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</si>
  <si>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</si>
  <si>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</si>
  <si>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</si>
  <si>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</si>
  <si>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</si>
  <si>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</si>
  <si>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</si>
  <si>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</si>
  <si>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</si>
  <si>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</si>
  <si>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</si>
  <si>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</si>
  <si>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</si>
  <si>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</si>
  <si>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</si>
  <si>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</si>
  <si>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</si>
  <si>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</si>
  <si>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</si>
  <si>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</si>
  <si>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</si>
  <si>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</si>
  <si>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</si>
  <si>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</si>
  <si>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</si>
  <si>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</si>
  <si>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</si>
  <si>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</si>
  <si>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</si>
  <si>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</si>
  <si>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</si>
  <si>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</si>
  <si>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</si>
  <si>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</si>
  <si>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</si>
  <si>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</si>
  <si>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</si>
  <si>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</si>
  <si>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</si>
  <si>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</si>
  <si>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</si>
  <si>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</si>
  <si>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</si>
  <si>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</si>
  <si>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</si>
  <si>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</si>
  <si>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</si>
  <si>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</si>
  <si>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</si>
  <si>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</si>
  <si>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</si>
  <si>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</si>
  <si>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</si>
  <si>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</si>
  <si>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</si>
  <si>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</si>
  <si>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</si>
  <si>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</si>
  <si>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</si>
  <si>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</si>
  <si>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</si>
  <si>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</si>
  <si>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</si>
  <si>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</si>
  <si>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</si>
  <si>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</si>
  <si>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</si>
  <si>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</si>
  <si>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</si>
  <si>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</si>
  <si>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</si>
  <si>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</si>
  <si>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</si>
  <si>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</si>
  <si>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</si>
  <si>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</si>
  <si>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</si>
  <si>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</si>
  <si>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</si>
  <si>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</si>
  <si>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</si>
  <si>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</si>
  <si>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</si>
  <si>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</si>
  <si>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</si>
  <si>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</si>
  <si>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</si>
  <si>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</si>
  <si>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</si>
  <si>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</si>
  <si>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</si>
  <si>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</si>
  <si>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</si>
  <si>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</si>
  <si>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</si>
  <si>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</si>
  <si>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</si>
  <si>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</si>
  <si>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</si>
  <si>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</si>
  <si>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</si>
  <si>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</si>
  <si>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</si>
  <si>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</si>
  <si>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</si>
  <si>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</si>
  <si>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</si>
  <si>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</si>
  <si>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</si>
  <si>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</si>
  <si>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</si>
  <si>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</si>
  <si>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</si>
  <si>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</si>
  <si>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</si>
  <si>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</si>
  <si>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</si>
  <si>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</si>
  <si>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</si>
  <si>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</si>
  <si>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</si>
  <si>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</si>
  <si>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</si>
  <si>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</si>
  <si>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</si>
  <si>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</si>
  <si>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</si>
  <si>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</si>
  <si>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</si>
  <si>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</si>
  <si>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</si>
  <si>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</si>
  <si>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</si>
  <si>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</si>
  <si>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</si>
  <si>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</si>
  <si>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</si>
  <si>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</si>
  <si>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</si>
  <si>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</si>
  <si>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</si>
  <si>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</si>
  <si>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</si>
  <si>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</si>
  <si>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</si>
  <si>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</si>
  <si>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</si>
  <si>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</si>
  <si>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</si>
  <si>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</si>
  <si>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</si>
  <si>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</si>
  <si>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</si>
  <si>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</si>
  <si>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</si>
  <si>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</si>
  <si>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</si>
  <si>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</si>
  <si>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</si>
  <si>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</si>
  <si>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</si>
  <si>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</si>
  <si>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</si>
  <si>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</si>
  <si>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</si>
  <si>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</si>
  <si>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</si>
  <si>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</si>
  <si>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</si>
  <si>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</si>
  <si>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</si>
  <si>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</si>
  <si>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</si>
  <si>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</si>
  <si>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</si>
  <si>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</si>
  <si>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</si>
  <si>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</si>
  <si>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</si>
  <si>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</si>
  <si>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</si>
  <si>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</si>
  <si>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</si>
  <si>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</si>
  <si>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</si>
  <si>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</si>
  <si>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</si>
  <si>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</si>
  <si>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</si>
  <si>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</si>
  <si>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</si>
  <si>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</si>
  <si>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</si>
  <si>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</si>
  <si>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</si>
  <si>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</si>
  <si>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</si>
  <si>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</si>
  <si>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</si>
  <si>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</si>
  <si>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</si>
  <si>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</si>
  <si>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</si>
  <si>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</si>
  <si>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</si>
  <si>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</si>
  <si>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</si>
  <si>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</si>
  <si>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</si>
  <si>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</si>
  <si>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</si>
  <si>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</si>
  <si>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</si>
  <si>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</si>
  <si>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</si>
  <si>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</si>
  <si>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</si>
  <si>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</si>
  <si>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</si>
  <si>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</si>
  <si>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</si>
  <si>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</si>
  <si>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</si>
  <si>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</si>
  <si>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</si>
  <si>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</si>
  <si>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</si>
  <si>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</si>
  <si>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</si>
  <si>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</si>
  <si>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</si>
  <si>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</si>
  <si>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</si>
  <si>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</si>
  <si>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</si>
  <si>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</si>
  <si>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</si>
  <si>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</si>
  <si>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</si>
  <si>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</si>
  <si>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</si>
  <si>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</si>
  <si>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</si>
  <si>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</si>
  <si>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</si>
  <si>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</si>
  <si>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</si>
  <si>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</si>
  <si>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</si>
  <si>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</si>
  <si>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</si>
  <si>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</si>
  <si>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</si>
  <si>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</si>
  <si>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</si>
  <si>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</si>
  <si>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</si>
  <si>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</si>
  <si>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</si>
  <si>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</si>
  <si>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</si>
  <si>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</si>
  <si>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</si>
  <si>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</si>
  <si>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</si>
  <si>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</si>
  <si>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</si>
  <si>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</si>
  <si>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</si>
  <si>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</si>
  <si>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</si>
  <si>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</si>
  <si>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</si>
  <si>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</si>
  <si>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</si>
  <si>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</si>
  <si>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</si>
  <si>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</si>
  <si>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</si>
  <si>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</si>
  <si>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</si>
  <si>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</si>
  <si>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</si>
  <si>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</si>
  <si>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</si>
  <si>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</si>
  <si>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</si>
  <si>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</si>
  <si>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</si>
  <si>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</si>
  <si>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</si>
  <si>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</si>
  <si>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</si>
  <si>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</si>
  <si>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</si>
  <si>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</si>
  <si>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</si>
  <si>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</si>
  <si>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</si>
  <si>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</si>
  <si>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</si>
  <si>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</si>
  <si>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</si>
  <si>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</si>
  <si>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</si>
  <si>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</si>
  <si>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</si>
  <si>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</si>
  <si>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</si>
  <si>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</si>
  <si>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</si>
  <si>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</si>
  <si>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</si>
  <si>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</si>
  <si>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</si>
  <si>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</si>
  <si>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</si>
  <si>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</si>
  <si>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</si>
  <si>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</si>
  <si>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</si>
  <si>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</si>
  <si>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</si>
  <si>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</si>
  <si>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</si>
  <si>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</si>
  <si>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</si>
  <si>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</si>
  <si>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</si>
  <si>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</si>
  <si>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</si>
  <si>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</si>
  <si>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</si>
  <si>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</si>
  <si>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</si>
  <si>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</si>
  <si>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</si>
  <si>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</si>
  <si>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</si>
  <si>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</si>
  <si>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</si>
  <si>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</si>
  <si>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</si>
  <si>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</si>
  <si>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</si>
  <si>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</si>
  <si>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</si>
  <si>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</si>
  <si>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</si>
  <si>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</si>
  <si>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</si>
  <si>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</si>
  <si>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</si>
  <si>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</si>
  <si>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</si>
  <si>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</si>
  <si>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</si>
  <si>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</si>
  <si>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</si>
  <si>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</si>
  <si>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</si>
  <si>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</si>
  <si>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</si>
  <si>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</si>
  <si>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</si>
  <si>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</si>
  <si>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</si>
  <si>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</si>
  <si>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</si>
  <si>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</si>
  <si>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</si>
  <si>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</si>
  <si>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</si>
  <si>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</si>
  <si>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</si>
  <si>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</si>
  <si>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</si>
  <si>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</si>
  <si>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</si>
  <si>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</si>
  <si>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</si>
  <si>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</si>
  <si>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</si>
  <si>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</si>
  <si>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</si>
  <si>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</si>
  <si>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</si>
  <si>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</si>
  <si>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</si>
  <si>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</si>
  <si>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</si>
  <si>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</si>
  <si>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</si>
  <si>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</si>
  <si>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</si>
  <si>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</si>
  <si>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</si>
  <si>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</si>
  <si>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</si>
  <si>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</si>
  <si>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</si>
  <si>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</si>
  <si>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</si>
  <si>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</si>
  <si>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</si>
  <si>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</si>
  <si>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</si>
  <si>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</si>
  <si>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</si>
  <si>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</si>
  <si>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</si>
  <si>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</si>
  <si>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</si>
  <si>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</si>
  <si>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</si>
  <si>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</si>
  <si>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</si>
  <si>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</si>
  <si>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</si>
  <si>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</si>
  <si>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</si>
  <si>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</si>
  <si>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</si>
  <si>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</si>
  <si>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</si>
  <si>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</si>
  <si>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</si>
  <si>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</si>
  <si>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</si>
  <si>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</si>
  <si>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</si>
  <si>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</si>
  <si>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</si>
  <si>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</si>
  <si>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</si>
  <si>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</si>
  <si>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</si>
  <si>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</si>
  <si>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</si>
  <si>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</si>
  <si>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</si>
  <si>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</si>
  <si>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</si>
  <si>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</si>
  <si>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</si>
  <si>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</si>
  <si>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</si>
  <si>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</si>
  <si>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</si>
  <si>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</si>
  <si>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</si>
  <si>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</si>
  <si>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</si>
  <si>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</si>
  <si>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</si>
  <si>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</si>
  <si>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</si>
  <si>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</si>
  <si>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</si>
  <si>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</si>
  <si>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</si>
  <si>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</si>
  <si>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</si>
  <si>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</si>
  <si>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</si>
  <si>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</si>
  <si>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</si>
  <si>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</si>
  <si>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</si>
  <si>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</si>
  <si>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</si>
  <si>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</si>
  <si>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</si>
  <si>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</si>
  <si>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</si>
  <si>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</si>
  <si>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</si>
  <si>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</si>
  <si>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</si>
  <si>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</si>
  <si>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</si>
  <si>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</si>
  <si>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</si>
  <si>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</si>
  <si>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</si>
  <si>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</si>
  <si>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</si>
  <si>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</si>
  <si>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</si>
  <si>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</si>
  <si>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</si>
  <si>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</si>
  <si>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</si>
  <si>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</si>
  <si>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</si>
  <si>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</si>
  <si>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</si>
  <si>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</si>
  <si>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</si>
  <si>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</si>
  <si>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</si>
  <si>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</si>
  <si>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</si>
  <si>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</si>
  <si>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</si>
  <si>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</si>
  <si>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</si>
  <si>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</si>
  <si>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</si>
  <si>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</si>
  <si>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</si>
  <si>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</si>
  <si>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</si>
  <si>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</si>
  <si>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</si>
  <si>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</si>
  <si>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</si>
  <si>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</si>
  <si>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</si>
  <si>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</si>
  <si>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</si>
  <si>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</si>
  <si>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</si>
  <si>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</si>
  <si>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</si>
  <si>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</si>
  <si>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</si>
  <si>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</si>
  <si>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</si>
  <si>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</si>
  <si>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</si>
  <si>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</si>
  <si>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</si>
  <si>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</si>
  <si>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</si>
  <si>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</si>
  <si>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</si>
  <si>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</si>
  <si>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</si>
  <si>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</si>
  <si>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</si>
  <si>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</si>
  <si>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</si>
  <si>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</si>
  <si>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</si>
  <si>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</si>
  <si>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</si>
  <si>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</si>
  <si>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</si>
  <si>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</si>
  <si>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</si>
  <si>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</si>
  <si>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</si>
  <si>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</si>
  <si>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</si>
  <si>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</si>
  <si>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</si>
  <si>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</si>
  <si>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</si>
  <si>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</si>
  <si>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</si>
  <si>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</si>
  <si>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</si>
  <si>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</si>
  <si>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</si>
  <si>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</si>
  <si>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</si>
  <si>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</si>
  <si>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</si>
  <si>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</si>
  <si>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</si>
  <si>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</si>
  <si>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</si>
  <si>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</si>
  <si>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</si>
  <si>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</si>
  <si>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</si>
  <si>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</si>
  <si>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</si>
  <si>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</si>
  <si>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</si>
  <si>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</si>
  <si>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</si>
  <si>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</si>
  <si>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</si>
  <si>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</si>
  <si>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</si>
  <si>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</si>
  <si>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</si>
  <si>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</si>
  <si>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</si>
  <si>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</si>
  <si>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</si>
  <si>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</si>
  <si>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</si>
  <si>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</si>
  <si>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</si>
  <si>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</si>
  <si>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</si>
  <si>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</si>
  <si>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</si>
  <si>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</si>
  <si>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</si>
  <si>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</si>
  <si>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</si>
  <si>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</si>
  <si>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</si>
  <si>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</si>
  <si>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</si>
  <si>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</si>
  <si>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</si>
  <si>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</si>
  <si>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</si>
  <si>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</si>
  <si>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</si>
  <si>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</si>
  <si>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</si>
  <si>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</si>
  <si>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</si>
  <si>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</si>
  <si>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</si>
  <si>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</si>
  <si>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</si>
  <si>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</si>
  <si>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</si>
  <si>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</si>
  <si>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</si>
  <si>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</si>
  <si>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</si>
  <si>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</si>
  <si>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</si>
  <si>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</si>
  <si>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</si>
  <si>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</si>
  <si>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</si>
  <si>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</si>
  <si>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</si>
  <si>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</si>
  <si>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</si>
  <si>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</si>
  <si>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</si>
  <si>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</si>
  <si>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</si>
  <si>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</si>
  <si>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</si>
  <si>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</si>
  <si>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</si>
  <si>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</si>
  <si>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</si>
  <si>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</si>
  <si>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</si>
  <si>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</si>
  <si>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</si>
  <si>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</si>
  <si>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</si>
  <si>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</si>
  <si>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</si>
  <si>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</si>
  <si>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</si>
  <si>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</si>
  <si>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</si>
  <si>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</si>
  <si>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</si>
  <si>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</si>
  <si>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</si>
  <si>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</si>
  <si>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</si>
  <si>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</si>
  <si>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</si>
  <si>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</si>
  <si>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</si>
  <si>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</si>
  <si>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</si>
  <si>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</si>
  <si>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</si>
  <si>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</si>
  <si>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</si>
  <si>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</si>
  <si>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</si>
  <si>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</si>
  <si>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</si>
  <si>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</si>
  <si>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</si>
  <si>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</si>
  <si>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</si>
  <si>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</si>
  <si>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</si>
  <si>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</si>
  <si>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</si>
  <si>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</si>
  <si>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</si>
  <si>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</si>
  <si>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</si>
  <si>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</si>
  <si>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</si>
  <si>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</si>
  <si>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</si>
  <si>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</si>
  <si>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</si>
  <si>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</si>
  <si>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</si>
  <si>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</si>
  <si>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</si>
  <si>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</si>
  <si>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</si>
  <si>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</si>
  <si>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</si>
  <si>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</si>
  <si>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</si>
  <si>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</si>
  <si>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</si>
  <si>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</si>
  <si>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</si>
  <si>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</si>
  <si>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</si>
  <si>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</si>
  <si>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</si>
  <si>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</si>
  <si>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</si>
  <si>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</si>
  <si>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</si>
  <si>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</si>
  <si>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</si>
  <si>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</si>
  <si>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</si>
  <si>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</si>
  <si>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</si>
  <si>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</si>
  <si>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</si>
  <si>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</si>
  <si>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</si>
  <si>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</si>
  <si>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</si>
  <si>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</si>
  <si>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</si>
  <si>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</si>
  <si>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</si>
  <si>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</si>
  <si>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</si>
  <si>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</si>
  <si>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</si>
  <si>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</si>
  <si>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</si>
  <si>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</si>
  <si>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</si>
  <si>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</si>
  <si>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</si>
  <si>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</si>
  <si>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</si>
  <si>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</si>
  <si>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</si>
  <si>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</si>
  <si>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</si>
  <si>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</si>
  <si>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</si>
  <si>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</si>
  <si>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</si>
  <si>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</si>
  <si>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</si>
  <si>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</si>
  <si>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</si>
  <si>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</si>
  <si>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</si>
  <si>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</si>
  <si>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</si>
  <si>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</si>
  <si>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</si>
  <si>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</si>
  <si>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</si>
  <si>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</si>
  <si>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</si>
  <si>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</si>
  <si>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</si>
  <si>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</si>
  <si>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</si>
  <si>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</si>
  <si>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</si>
  <si>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</si>
  <si>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</si>
  <si>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</si>
  <si>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</si>
  <si>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</si>
  <si>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</si>
  <si>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</si>
  <si>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</si>
  <si>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</si>
  <si>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</si>
  <si>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</si>
  <si>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</si>
  <si>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</si>
  <si>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</si>
  <si>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</si>
  <si>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</si>
  <si>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</si>
  <si>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</si>
  <si>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</si>
  <si>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</si>
  <si>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</si>
  <si>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</si>
  <si>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</si>
  <si>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</si>
  <si>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</si>
  <si>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</si>
  <si>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</si>
  <si>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</si>
  <si>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</si>
  <si>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</si>
  <si>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</si>
  <si>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</si>
  <si>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</si>
  <si>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</si>
  <si>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</si>
  <si>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</si>
  <si>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</si>
  <si>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</si>
  <si>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</si>
  <si>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</si>
  <si>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</si>
  <si>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</si>
  <si>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</si>
  <si>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</si>
  <si>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</si>
  <si>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</si>
  <si>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</si>
  <si>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</si>
  <si>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</si>
  <si>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</si>
  <si>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</si>
  <si>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</si>
  <si>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</si>
  <si>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</si>
  <si>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</si>
  <si>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</si>
  <si>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</si>
  <si>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</si>
  <si>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</si>
  <si>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</si>
  <si>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</si>
  <si>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</si>
  <si>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</si>
  <si>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</si>
  <si>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</si>
  <si>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</si>
  <si>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</si>
  <si>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</si>
  <si>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</si>
  <si>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</si>
  <si>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</si>
  <si>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</si>
  <si>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</si>
  <si>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</si>
  <si>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</si>
  <si>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</si>
  <si>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</si>
  <si>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</si>
  <si>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</si>
  <si>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</si>
  <si>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</si>
  <si>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</si>
  <si>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</si>
  <si>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</si>
  <si>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</si>
  <si>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</si>
  <si>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</si>
  <si>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</si>
  <si>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</si>
  <si>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</si>
  <si>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</si>
  <si>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</si>
  <si>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</si>
  <si>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</si>
  <si>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</si>
  <si>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</si>
  <si>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</si>
  <si>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</si>
  <si>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</si>
  <si>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</si>
  <si>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</si>
  <si>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</si>
  <si>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</si>
  <si>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</si>
  <si>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</si>
  <si>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</si>
  <si>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</si>
  <si>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</si>
  <si>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</si>
  <si>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</si>
  <si>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</si>
  <si>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</si>
  <si>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</si>
  <si>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</si>
  <si>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</si>
  <si>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</si>
  <si>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</si>
  <si>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</si>
  <si>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</si>
  <si>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</si>
  <si>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</si>
  <si>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</si>
  <si>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</si>
  <si>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</si>
  <si>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</si>
  <si>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</si>
  <si>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</si>
  <si>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</si>
  <si>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</si>
  <si>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</si>
  <si>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</si>
  <si>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</si>
  <si>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</si>
  <si>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</si>
  <si>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</si>
  <si>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</si>
  <si>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</si>
  <si>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</si>
  <si>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</si>
  <si>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</si>
  <si>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</si>
  <si>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</si>
  <si>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</si>
  <si>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</si>
  <si>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</si>
  <si>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</si>
  <si>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</si>
  <si>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</si>
  <si>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</si>
  <si>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</si>
  <si>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</si>
  <si>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</si>
  <si>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</si>
  <si>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</si>
  <si>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</si>
  <si>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</si>
  <si>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</si>
  <si>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</si>
  <si>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</si>
  <si>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</si>
  <si>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</si>
  <si>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</si>
  <si>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</si>
  <si>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</si>
  <si>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</si>
  <si>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</si>
  <si>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</si>
  <si>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</si>
  <si>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</si>
  <si>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</si>
  <si>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</si>
  <si>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</si>
  <si>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</si>
  <si>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</si>
  <si>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</si>
  <si>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</si>
  <si>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</si>
  <si>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</si>
  <si>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</si>
  <si>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</si>
  <si>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</si>
  <si>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</si>
  <si>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</si>
  <si>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</si>
  <si>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</si>
  <si>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</si>
  <si>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</si>
  <si>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</si>
  <si>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</si>
  <si>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</si>
  <si>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</si>
  <si>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</si>
  <si>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</si>
  <si>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</si>
  <si>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</si>
  <si>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</si>
  <si>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</si>
  <si>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</si>
  <si>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</si>
  <si>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</si>
  <si>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</si>
  <si>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</si>
  <si>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</si>
  <si>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</si>
  <si>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</si>
  <si>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</si>
  <si>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</si>
  <si>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</si>
  <si>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</si>
  <si>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</si>
  <si>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</si>
  <si>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</si>
  <si>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</si>
  <si>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</si>
  <si>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</si>
  <si>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</si>
  <si>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</si>
  <si>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</si>
  <si>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</si>
  <si>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</si>
  <si>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</si>
  <si>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</si>
  <si>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</si>
  <si>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</si>
  <si>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</si>
  <si>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</si>
  <si>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</si>
  <si>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</si>
  <si>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</si>
  <si>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</si>
  <si>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</si>
  <si>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</si>
  <si>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</si>
  <si>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</si>
  <si>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</si>
  <si>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</si>
  <si>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</si>
  <si>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</si>
  <si>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</si>
  <si>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</si>
  <si>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</si>
  <si>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</si>
  <si>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</si>
  <si>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</si>
  <si>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</si>
  <si>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</si>
  <si>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</si>
  <si>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</si>
  <si>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</si>
  <si>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</si>
  <si>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</si>
  <si>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</si>
  <si>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</si>
  <si>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</si>
  <si>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</si>
  <si>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</si>
  <si>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</si>
  <si>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</si>
  <si>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</si>
  <si>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</si>
  <si>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</si>
  <si>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</si>
  <si>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</si>
  <si>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</si>
  <si>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</si>
  <si>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</si>
  <si>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</si>
  <si>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</si>
  <si>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</si>
  <si>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</si>
  <si>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</si>
  <si>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</si>
  <si>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</si>
  <si>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</si>
  <si>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</si>
  <si>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</si>
  <si>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</si>
  <si>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</si>
  <si>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</si>
  <si>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</si>
  <si>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</si>
  <si>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</si>
  <si>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</si>
  <si>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</si>
  <si>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</si>
  <si>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</si>
  <si>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</si>
  <si>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</si>
  <si>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</si>
  <si>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</si>
  <si>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</si>
  <si>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</si>
  <si>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</si>
  <si>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</si>
  <si>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</si>
  <si>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</si>
  <si>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</si>
  <si>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</si>
  <si>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</si>
  <si>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</si>
  <si>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</si>
  <si>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</si>
  <si>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</si>
  <si>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</si>
  <si>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</si>
  <si>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</si>
  <si>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</si>
  <si>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</si>
  <si>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</si>
  <si>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</si>
  <si>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</si>
  <si>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</si>
  <si>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</si>
  <si>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</si>
  <si>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</si>
  <si>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</si>
  <si>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</si>
  <si>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</si>
  <si>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</si>
  <si>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</si>
  <si>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</si>
  <si>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</si>
  <si>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</si>
  <si>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</si>
  <si>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</si>
  <si>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</si>
  <si>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</si>
  <si>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</si>
  <si>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</si>
  <si>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</si>
  <si>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</si>
  <si>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</si>
  <si>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</si>
  <si>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</si>
  <si>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</si>
  <si>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</si>
  <si>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</si>
  <si>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</si>
  <si>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</si>
  <si>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</si>
  <si>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</si>
  <si>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</si>
  <si>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</si>
  <si>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</si>
  <si>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</si>
  <si>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</si>
  <si>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</si>
  <si>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</si>
  <si>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</si>
  <si>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</si>
  <si>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</si>
  <si>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</si>
  <si>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</si>
  <si>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</si>
  <si>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</si>
  <si>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</si>
  <si>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</si>
  <si>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</si>
  <si>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</si>
  <si>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</si>
  <si>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</si>
  <si>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</si>
  <si>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</si>
  <si>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</si>
  <si>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</si>
  <si>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</si>
  <si>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</si>
  <si>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</si>
  <si>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</si>
  <si>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</si>
  <si>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</si>
  <si>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</si>
  <si>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</si>
  <si>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</si>
  <si>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</si>
  <si>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</si>
  <si>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</si>
  <si>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</si>
  <si>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</si>
  <si>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</si>
  <si>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</si>
  <si>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</si>
  <si>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</si>
  <si>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</si>
  <si>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</si>
  <si>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</si>
  <si>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</si>
  <si>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</si>
  <si>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</si>
  <si>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</si>
  <si>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</si>
  <si>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</si>
  <si>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</si>
  <si>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</si>
  <si>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</si>
  <si>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</si>
  <si>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</si>
  <si>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</si>
  <si>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</si>
  <si>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</si>
  <si>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</si>
  <si>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</si>
  <si>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</si>
  <si>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</si>
  <si>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</si>
  <si>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</si>
  <si>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</si>
  <si>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</si>
  <si>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</si>
  <si>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</si>
  <si>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</si>
  <si>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</si>
  <si>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</si>
  <si>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</si>
  <si>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</si>
  <si>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</si>
  <si>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</si>
  <si>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</si>
  <si>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</si>
  <si>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</si>
  <si>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</si>
  <si>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</si>
  <si>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</si>
  <si>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</si>
  <si>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</si>
  <si>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</si>
  <si>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</si>
  <si>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</si>
  <si>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</si>
  <si>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</si>
  <si>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</si>
  <si>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</si>
  <si>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</si>
  <si>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</si>
  <si>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</si>
  <si>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</si>
  <si>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</si>
  <si>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</si>
  <si>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</si>
  <si>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</si>
  <si>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</si>
  <si>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</si>
  <si>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</si>
  <si>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</si>
  <si>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</si>
  <si>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</si>
  <si>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</si>
  <si>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</si>
  <si>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</si>
  <si>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</si>
  <si>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</si>
  <si>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</si>
  <si>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</si>
  <si>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</si>
  <si>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</si>
  <si>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</si>
  <si>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</si>
  <si>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</si>
  <si>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</si>
  <si>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</si>
  <si>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</si>
  <si>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</si>
  <si>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</si>
  <si>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</si>
  <si>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</si>
  <si>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</si>
  <si>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</si>
  <si>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</si>
  <si>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</si>
  <si>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</si>
  <si>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</si>
  <si>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</si>
  <si>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</si>
  <si>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</si>
  <si>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</si>
  <si>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</si>
  <si>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</si>
  <si>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</si>
  <si>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</si>
  <si>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</si>
  <si>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</si>
  <si>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</si>
  <si>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</si>
  <si>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</si>
  <si>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</si>
  <si>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</si>
  <si>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</si>
  <si>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</si>
  <si>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</si>
  <si>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</si>
  <si>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</si>
  <si>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</si>
  <si>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</si>
  <si>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</si>
  <si>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</si>
  <si>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</si>
  <si>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</si>
  <si>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</si>
  <si>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</si>
  <si>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</si>
  <si>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</si>
  <si>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</si>
  <si>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</si>
  <si>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</si>
  <si>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</si>
  <si>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</si>
  <si>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</si>
  <si>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</si>
  <si>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</si>
  <si>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</si>
  <si>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</si>
  <si>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</si>
  <si>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</si>
  <si>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</si>
  <si>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</si>
  <si>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</si>
  <si>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</si>
  <si>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</si>
  <si>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</si>
  <si>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</si>
  <si>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</si>
  <si>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</si>
  <si>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</si>
  <si>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</si>
  <si>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</si>
  <si>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</si>
  <si>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</si>
  <si>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</si>
  <si>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</si>
  <si>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</si>
  <si>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</si>
  <si>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</si>
  <si>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</si>
  <si>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</si>
  <si>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</si>
  <si>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</si>
  <si>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</si>
  <si>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</si>
  <si>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</si>
  <si>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</si>
  <si>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</si>
  <si>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</si>
  <si>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</si>
  <si>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</si>
  <si>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</si>
  <si>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</si>
  <si>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</si>
  <si>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</si>
  <si>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</si>
  <si>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</si>
  <si>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</si>
  <si>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</si>
  <si>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</si>
  <si>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</si>
  <si>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</si>
  <si>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</si>
  <si>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</si>
  <si>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</si>
  <si>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</si>
  <si>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</si>
  <si>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</si>
  <si>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</si>
  <si>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</si>
  <si>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</si>
  <si>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</si>
  <si>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</si>
  <si>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</si>
  <si>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</si>
  <si>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</si>
  <si>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</si>
  <si>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</si>
  <si>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</si>
  <si>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</si>
  <si>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</si>
  <si>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</si>
  <si>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</si>
  <si>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</si>
  <si>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</si>
  <si>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</si>
  <si>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</si>
  <si>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</si>
  <si>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</si>
  <si>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</si>
  <si>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</si>
  <si>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</si>
  <si>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</si>
  <si>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</si>
  <si>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</si>
  <si>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</si>
  <si>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</si>
  <si>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</si>
  <si>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</si>
  <si>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</si>
  <si>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</si>
  <si>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</si>
  <si>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</si>
  <si>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</si>
  <si>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</si>
  <si>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</si>
  <si>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</si>
  <si>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</si>
  <si>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</si>
  <si>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</si>
  <si>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</si>
  <si>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</si>
  <si>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</si>
  <si>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</si>
  <si>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</si>
  <si>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</si>
  <si>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</si>
  <si>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</si>
  <si>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</si>
  <si>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</si>
  <si>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</si>
  <si>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</si>
  <si>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</si>
  <si>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</si>
  <si>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</si>
  <si>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</si>
  <si>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</si>
  <si>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</si>
  <si>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</si>
  <si>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</si>
  <si>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</si>
  <si>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</si>
  <si>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</si>
  <si>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</si>
  <si>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</si>
  <si>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</si>
  <si>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</si>
  <si>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</si>
  <si>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</si>
  <si>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</si>
  <si>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</si>
  <si>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</si>
  <si>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</si>
  <si>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</si>
  <si>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</si>
  <si>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</si>
  <si>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</si>
  <si>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</si>
  <si>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</si>
  <si>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</si>
  <si>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</si>
  <si>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</si>
  <si>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</si>
  <si>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</si>
  <si>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</si>
  <si>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</si>
  <si>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</si>
  <si>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</si>
  <si>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</si>
  <si>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</si>
  <si>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</si>
  <si>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</si>
  <si>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</si>
  <si>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</si>
  <si>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</si>
  <si>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</si>
  <si>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</si>
  <si>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</si>
  <si>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</si>
  <si>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</si>
  <si>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</si>
  <si>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</si>
  <si>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</si>
  <si>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</si>
  <si>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</si>
  <si>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</si>
  <si>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</si>
  <si>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</si>
  <si>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</si>
  <si>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</si>
  <si>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</si>
  <si>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</si>
  <si>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</si>
  <si>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</si>
  <si>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</si>
  <si>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</si>
  <si>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</si>
  <si>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</si>
  <si>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</si>
  <si>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</si>
  <si>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</si>
  <si>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</si>
  <si>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</si>
  <si>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</si>
  <si>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</si>
  <si>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</si>
  <si>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</si>
  <si>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</si>
  <si>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</si>
  <si>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</si>
  <si>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</si>
  <si>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</si>
  <si>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</si>
  <si>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</si>
  <si>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</si>
  <si>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</si>
  <si>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</si>
  <si>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</si>
  <si>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</si>
  <si>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</si>
  <si>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</si>
  <si>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</si>
  <si>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</si>
  <si>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</si>
  <si>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</si>
  <si>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</si>
  <si>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</si>
  <si>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</si>
  <si>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</si>
  <si>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</si>
  <si>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</si>
  <si>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</si>
  <si>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</si>
  <si>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</si>
  <si>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</si>
  <si>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</si>
  <si>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</si>
  <si>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</si>
  <si>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</si>
  <si>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</si>
  <si>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</si>
  <si>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</si>
  <si>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</si>
  <si>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</si>
  <si>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</si>
  <si>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</si>
  <si>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</si>
  <si>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</si>
  <si>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</si>
  <si>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</si>
  <si>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</si>
  <si>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</si>
  <si>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</si>
  <si>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</si>
  <si>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</si>
  <si>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</si>
  <si>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</si>
  <si>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</si>
  <si>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</si>
  <si>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</si>
  <si>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</si>
  <si>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</si>
  <si>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</si>
  <si>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</si>
  <si>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</si>
  <si>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</si>
  <si>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</si>
  <si>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</si>
  <si>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</si>
  <si>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</si>
  <si>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</si>
  <si>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</si>
  <si>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</si>
  <si>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</si>
  <si>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</si>
  <si>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</si>
  <si>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</si>
  <si>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</si>
  <si>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</si>
  <si>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</si>
  <si>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</si>
  <si>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</si>
  <si>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</si>
  <si>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</si>
  <si>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</si>
  <si>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</si>
  <si>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</si>
  <si>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</si>
  <si>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</si>
  <si>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</si>
  <si>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</si>
  <si>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</si>
  <si>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</si>
  <si>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</si>
  <si>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</si>
  <si>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</si>
  <si>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</si>
  <si>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</si>
  <si>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</si>
  <si>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</si>
  <si>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</si>
  <si>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</si>
  <si>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</si>
  <si>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</si>
  <si>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</si>
  <si>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</si>
  <si>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</si>
  <si>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</si>
  <si>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</si>
  <si>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</si>
  <si>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</si>
  <si>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</si>
  <si>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</si>
  <si>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</si>
  <si>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</si>
  <si>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</si>
  <si>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</si>
  <si>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</si>
  <si>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</si>
  <si>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</si>
  <si>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</si>
  <si>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</si>
  <si>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</si>
  <si>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</si>
  <si>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</si>
  <si>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</si>
  <si>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</si>
  <si>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</si>
  <si>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</si>
  <si>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</si>
  <si>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</si>
  <si>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</si>
  <si>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</si>
  <si>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</si>
  <si>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</si>
  <si>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</si>
  <si>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</si>
  <si>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</si>
  <si>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</si>
  <si>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</si>
  <si>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</si>
  <si>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</si>
  <si>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</si>
  <si>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</si>
  <si>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</si>
  <si>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</si>
  <si>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</si>
  <si>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</si>
  <si>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</si>
  <si>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</si>
  <si>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</si>
  <si>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</si>
  <si>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</si>
  <si>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</si>
  <si>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</si>
  <si>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</si>
  <si>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</si>
  <si>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</si>
  <si>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</si>
  <si>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</si>
  <si>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</si>
  <si>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</si>
  <si>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</si>
  <si>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</si>
  <si>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</si>
  <si>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</si>
  <si>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</si>
  <si>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</si>
  <si>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</si>
  <si>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</si>
  <si>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</si>
  <si>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</si>
  <si>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</si>
  <si>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</si>
  <si>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</si>
  <si>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</si>
  <si>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</si>
  <si>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</si>
  <si>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</si>
  <si>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</si>
  <si>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</si>
  <si>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</si>
  <si>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</si>
  <si>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</si>
  <si>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</si>
  <si>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</si>
  <si>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</si>
  <si>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</si>
  <si>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</si>
  <si>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</si>
  <si>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</si>
  <si>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</si>
  <si>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</si>
  <si>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</si>
  <si>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</si>
  <si>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</si>
  <si>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</si>
  <si>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</si>
  <si>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</si>
  <si>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</si>
  <si>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</si>
  <si>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</si>
  <si>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</si>
  <si>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</si>
  <si>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</si>
  <si>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</si>
  <si>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</si>
  <si>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</si>
  <si>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</si>
  <si>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</si>
  <si>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</si>
  <si>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</si>
  <si>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</si>
  <si>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</si>
  <si>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</si>
  <si>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</si>
  <si>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</si>
  <si>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</si>
  <si>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</si>
  <si>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</si>
  <si>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</si>
  <si>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</si>
  <si>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</si>
  <si>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</si>
  <si>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</si>
  <si>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</si>
  <si>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</si>
  <si>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</si>
  <si>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</si>
  <si>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</si>
  <si>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</si>
  <si>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</si>
  <si>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</si>
  <si>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</si>
  <si>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</si>
  <si>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</si>
  <si>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</si>
  <si>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</si>
  <si>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</si>
  <si>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</si>
  <si>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</si>
  <si>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</si>
  <si>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</si>
  <si>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</si>
  <si>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</si>
  <si>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</si>
  <si>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</si>
  <si>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</si>
  <si>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</si>
  <si>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</si>
  <si>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</si>
  <si>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</si>
  <si>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</si>
  <si>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</si>
  <si>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</si>
  <si>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</si>
  <si>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</si>
  <si>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</si>
  <si>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</si>
  <si>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</si>
  <si>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</si>
  <si>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</si>
  <si>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</si>
  <si>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</si>
  <si>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</si>
  <si>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</si>
  <si>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</si>
  <si>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</si>
  <si>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</si>
  <si>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</si>
  <si>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</si>
  <si>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</si>
  <si>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</si>
  <si>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</si>
  <si>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</si>
  <si>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</si>
  <si>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</si>
  <si>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</si>
  <si>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</si>
  <si>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</si>
  <si>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</si>
  <si>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</si>
  <si>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</si>
  <si>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</si>
  <si>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</si>
  <si>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</si>
  <si>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</si>
  <si>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</si>
  <si>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</si>
  <si>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</si>
  <si>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</si>
  <si>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</si>
  <si>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</si>
  <si>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</si>
  <si>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</si>
  <si>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</si>
  <si>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</si>
  <si>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</si>
  <si>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</si>
  <si>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</si>
  <si>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</si>
  <si>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</si>
  <si>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</si>
  <si>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</si>
  <si>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</si>
  <si>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</si>
  <si>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</si>
  <si>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</si>
  <si>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</si>
  <si>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</si>
  <si>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</si>
  <si>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</si>
  <si>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</si>
  <si>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</si>
  <si>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</si>
  <si>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</si>
  <si>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</si>
  <si>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</si>
  <si>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</si>
  <si>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</si>
  <si>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</si>
  <si>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</si>
  <si>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</si>
  <si>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</si>
  <si>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</si>
  <si>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</si>
  <si>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</si>
  <si>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</si>
  <si>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</si>
  <si>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</si>
  <si>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</si>
  <si>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</si>
  <si>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</si>
  <si>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</si>
  <si>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</si>
  <si>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</si>
  <si>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</si>
  <si>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</si>
  <si>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</si>
  <si>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</si>
  <si>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</si>
  <si>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</si>
  <si>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</si>
  <si>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</si>
  <si>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</si>
  <si>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</si>
  <si>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</si>
  <si>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</si>
  <si>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</si>
  <si>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</si>
  <si>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</si>
  <si>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</si>
  <si>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</si>
  <si>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</si>
  <si>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</si>
  <si>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</si>
  <si>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</si>
  <si>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</si>
  <si>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</si>
  <si>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</si>
  <si>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</si>
  <si>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</si>
  <si>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</si>
  <si>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</si>
  <si>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</si>
  <si>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</si>
  <si>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</si>
  <si>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</si>
  <si>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</si>
  <si>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</si>
  <si>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</si>
  <si>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</si>
  <si>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</si>
  <si>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</si>
  <si>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</si>
  <si>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</si>
  <si>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</si>
  <si>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</si>
  <si>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</si>
  <si>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</si>
  <si>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</si>
  <si>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</si>
  <si>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</si>
  <si>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</si>
  <si>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</si>
  <si>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</si>
  <si>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</si>
  <si>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</si>
  <si>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</si>
  <si>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</si>
  <si>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</si>
  <si>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</si>
  <si>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</si>
  <si>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</si>
  <si>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</si>
  <si>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</si>
  <si>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</si>
  <si>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</si>
  <si>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</si>
  <si>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</si>
  <si>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</si>
  <si>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</si>
  <si>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</si>
  <si>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</si>
  <si>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</si>
  <si>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</si>
  <si>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</si>
  <si>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</si>
  <si>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</si>
  <si>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</si>
  <si>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</si>
  <si>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</si>
  <si>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</si>
  <si>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</si>
  <si>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</si>
  <si>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</si>
  <si>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</si>
  <si>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</si>
  <si>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</si>
  <si>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</si>
  <si>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</si>
  <si>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</si>
  <si>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</si>
  <si>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</si>
  <si>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</si>
  <si>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</si>
  <si>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</si>
  <si>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</si>
  <si>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</si>
  <si>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</si>
  <si>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</si>
  <si>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</si>
  <si>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</si>
  <si>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</si>
  <si>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</si>
  <si>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</si>
  <si>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</si>
  <si>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</si>
  <si>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</si>
  <si>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</si>
  <si>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</si>
  <si>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</si>
  <si>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</si>
  <si>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</si>
  <si>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</si>
  <si>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</si>
  <si>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</si>
  <si>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</si>
  <si>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</si>
  <si>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</si>
  <si>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</si>
  <si>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</si>
  <si>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</si>
  <si>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</si>
  <si>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</si>
  <si>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</si>
  <si>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</si>
  <si>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</si>
  <si>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</si>
  <si>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</si>
  <si>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</si>
  <si>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</si>
  <si>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</si>
  <si>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</si>
  <si>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</si>
  <si>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</si>
  <si>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</si>
  <si>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</si>
  <si>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</si>
  <si>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</si>
  <si>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</si>
  <si>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</si>
  <si>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</si>
  <si>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</si>
  <si>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</si>
  <si>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</si>
  <si>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</si>
  <si>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</si>
  <si>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</si>
  <si>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</si>
  <si>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</si>
  <si>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</si>
  <si>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</si>
  <si>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</si>
  <si>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</si>
  <si>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</si>
  <si>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</si>
  <si>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</si>
  <si>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</si>
  <si>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</si>
  <si>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</si>
  <si>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</si>
  <si>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</si>
  <si>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</si>
  <si>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</si>
  <si>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</si>
  <si>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</si>
  <si>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</si>
  <si>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</si>
  <si>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</si>
  <si>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</si>
  <si>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</si>
  <si>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</si>
  <si>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</si>
  <si>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</si>
  <si>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</si>
  <si>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</si>
  <si>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</si>
  <si>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</si>
  <si>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</si>
  <si>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</si>
  <si>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</si>
  <si>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</si>
  <si>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</si>
  <si>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</si>
  <si>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</si>
  <si>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</si>
  <si>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</si>
  <si>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</si>
  <si>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</si>
  <si>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</si>
  <si>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</si>
  <si>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</si>
  <si>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</si>
  <si>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</si>
  <si>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</si>
  <si>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</si>
  <si>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</si>
  <si>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</si>
  <si>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</si>
  <si>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</si>
  <si>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</si>
  <si>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</si>
  <si>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</si>
  <si>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</si>
  <si>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</si>
  <si>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</si>
  <si>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</si>
  <si>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</si>
  <si>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</si>
  <si>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</si>
  <si>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</si>
  <si>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</si>
  <si>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</si>
  <si>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</si>
  <si>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</si>
  <si>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</si>
  <si>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</si>
  <si>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</si>
  <si>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</si>
  <si>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</si>
  <si>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</si>
  <si>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</si>
  <si>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</si>
  <si>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</si>
  <si>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</si>
  <si>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</si>
  <si>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</si>
  <si>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</si>
  <si>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</si>
  <si>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</si>
  <si>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</si>
  <si>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</si>
  <si>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</si>
  <si>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</si>
  <si>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</si>
  <si>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</si>
  <si>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</si>
  <si>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</si>
  <si>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</si>
  <si>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</si>
  <si>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</si>
  <si>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</si>
  <si>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</si>
  <si>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</si>
  <si>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</si>
  <si>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</si>
  <si>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</si>
  <si>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</si>
  <si>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</si>
  <si>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</si>
  <si>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</si>
  <si>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</si>
  <si>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</si>
  <si>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</si>
  <si>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</si>
  <si>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</si>
  <si>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</si>
  <si>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</si>
  <si>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</si>
  <si>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</si>
  <si>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</si>
  <si>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</si>
  <si>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</si>
  <si>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</si>
  <si>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</si>
  <si>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</si>
  <si>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</si>
  <si>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</si>
  <si>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</si>
  <si>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</si>
  <si>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</si>
  <si>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</si>
  <si>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</si>
  <si>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</si>
  <si>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</si>
  <si>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</si>
  <si>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</si>
  <si>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</si>
  <si>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</si>
  <si>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</si>
  <si>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</si>
  <si>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</si>
  <si>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</si>
  <si>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</si>
  <si>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</si>
  <si>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</si>
  <si>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</si>
  <si>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</si>
  <si>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</si>
  <si>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</si>
  <si>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</si>
  <si>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</si>
  <si>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</si>
  <si>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</si>
  <si>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</si>
  <si>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</si>
  <si>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</si>
  <si>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</si>
  <si>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</si>
  <si>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</si>
  <si>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</si>
  <si>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</si>
  <si>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</si>
  <si>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</si>
  <si>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</si>
  <si>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</si>
  <si>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</si>
  <si>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</si>
  <si>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</si>
  <si>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</si>
  <si>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</si>
  <si>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</si>
  <si>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</si>
  <si>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</si>
  <si>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</si>
  <si>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</si>
  <si>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</si>
  <si>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</si>
  <si>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</si>
  <si>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</si>
  <si>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</si>
  <si>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</si>
  <si>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</si>
  <si>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</si>
  <si>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</si>
  <si>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</si>
  <si>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</si>
  <si>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</si>
  <si>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</si>
  <si>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</si>
  <si>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</si>
  <si>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</si>
  <si>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</si>
  <si>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</si>
  <si>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</si>
  <si>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</si>
  <si>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</si>
  <si>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</si>
  <si>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</si>
  <si>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</si>
  <si>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</si>
  <si>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</si>
  <si>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</si>
  <si>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</si>
  <si>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</si>
  <si>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</si>
  <si>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</si>
  <si>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</si>
  <si>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</si>
  <si>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</si>
  <si>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</si>
  <si>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</si>
  <si>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</si>
  <si>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</si>
  <si>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</si>
  <si>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</si>
  <si>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</si>
  <si>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</si>
  <si>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</si>
  <si>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</si>
  <si>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</si>
  <si>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</si>
  <si>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</si>
  <si>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</si>
  <si>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</si>
  <si>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</si>
  <si>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</si>
  <si>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</si>
  <si>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</si>
  <si>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</si>
  <si>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</si>
  <si>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</si>
  <si>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</si>
  <si>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</si>
  <si>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</si>
  <si>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</si>
  <si>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</si>
  <si>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</si>
  <si>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</si>
  <si>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</si>
  <si>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</si>
  <si>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</si>
  <si>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</si>
  <si>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</si>
  <si>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</si>
  <si>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</si>
  <si>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</si>
  <si>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</si>
  <si>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</si>
  <si>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</si>
  <si>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</si>
  <si>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</si>
  <si>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</si>
  <si>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</si>
  <si>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</si>
  <si>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</si>
  <si>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</si>
  <si>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</si>
  <si>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</si>
  <si>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</si>
  <si>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</si>
  <si>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</si>
  <si>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</si>
  <si>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</si>
  <si>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</si>
  <si>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</si>
  <si>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</si>
  <si>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</si>
  <si>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</si>
  <si>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</si>
  <si>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</si>
  <si>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</si>
  <si>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</si>
  <si>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</si>
  <si>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</si>
  <si>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</si>
  <si>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</si>
  <si>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</si>
  <si>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</si>
  <si>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</si>
  <si>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</si>
  <si>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</si>
  <si>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</si>
  <si>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</si>
  <si>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</si>
  <si>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</si>
  <si>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</si>
  <si>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</si>
  <si>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</si>
  <si>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</si>
  <si>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</si>
  <si>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</si>
  <si>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</si>
  <si>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</si>
  <si>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</si>
  <si>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</si>
  <si>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</si>
  <si>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</si>
  <si>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</si>
  <si>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</si>
  <si>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</si>
  <si>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</si>
  <si>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</si>
  <si>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</si>
  <si>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</si>
  <si>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</si>
  <si>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</si>
  <si>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</si>
  <si>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</si>
  <si>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</si>
  <si>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</si>
  <si>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</si>
  <si>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</si>
  <si>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</si>
  <si>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</si>
  <si>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</si>
  <si>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</si>
  <si>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</si>
  <si>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</si>
  <si>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</si>
  <si>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</si>
  <si>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</si>
  <si>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</si>
  <si>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</si>
  <si>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</si>
  <si>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</si>
  <si>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</si>
  <si>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</si>
  <si>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</si>
  <si>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</si>
  <si>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</si>
  <si>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</si>
  <si>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</si>
  <si>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</si>
  <si>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</si>
  <si>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</si>
  <si>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</si>
  <si>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</si>
  <si>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</si>
  <si>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</si>
  <si>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</si>
  <si>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</si>
  <si>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</si>
  <si>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</si>
  <si>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</si>
  <si>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</si>
  <si>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</si>
  <si>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</si>
  <si>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</si>
  <si>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</si>
  <si>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</si>
  <si>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</si>
  <si>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</si>
  <si>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</si>
  <si>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</si>
  <si>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</si>
  <si>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</si>
  <si>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</si>
  <si>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</si>
  <si>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</si>
  <si>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</si>
  <si>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</si>
  <si>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</si>
  <si>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</si>
  <si>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</si>
  <si>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</si>
  <si>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</si>
  <si>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</si>
  <si>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</si>
  <si>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</si>
  <si>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</si>
  <si>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</si>
  <si>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</si>
  <si>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</si>
  <si>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</si>
  <si>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</si>
  <si>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</si>
  <si>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</si>
  <si>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</si>
  <si>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</si>
  <si>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</si>
  <si>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</si>
  <si>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</si>
  <si>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</si>
  <si>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</si>
  <si>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</si>
  <si>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</si>
  <si>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</si>
  <si>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</si>
  <si>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</si>
  <si>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</si>
  <si>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</si>
  <si>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</si>
  <si>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</si>
  <si>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</si>
  <si>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</si>
  <si>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</si>
  <si>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</si>
  <si>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</si>
  <si>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</si>
  <si>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</si>
  <si>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</si>
  <si>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</si>
  <si>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</si>
  <si>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</si>
  <si>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</si>
  <si>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</si>
  <si>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</si>
  <si>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</si>
  <si>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</si>
  <si>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</si>
  <si>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</si>
  <si>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</si>
  <si>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</si>
  <si>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</si>
  <si>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</si>
  <si>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</si>
  <si>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</si>
  <si>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</si>
  <si>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</si>
  <si>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</si>
  <si>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</si>
  <si>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</si>
  <si>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</si>
  <si>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</si>
  <si>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</si>
  <si>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</si>
  <si>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</si>
  <si>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</si>
  <si>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</si>
  <si>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</si>
  <si>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</si>
  <si>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</si>
  <si>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</si>
  <si>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</si>
  <si>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</si>
  <si>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</si>
  <si>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</si>
  <si>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</si>
  <si>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</si>
  <si>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</si>
  <si>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</si>
  <si>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</si>
  <si>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</si>
  <si>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</si>
  <si>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</si>
  <si>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</si>
  <si>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</si>
  <si>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</si>
  <si>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</si>
  <si>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</si>
  <si>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</si>
  <si>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</si>
  <si>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</si>
  <si>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</si>
  <si>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</si>
  <si>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</si>
  <si>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</si>
  <si>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</si>
  <si>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</si>
  <si>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</si>
  <si>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</si>
  <si>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</si>
  <si>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</si>
  <si>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</si>
  <si>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</si>
  <si>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</si>
  <si>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</si>
  <si>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</si>
  <si>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</si>
  <si>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</si>
  <si>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</si>
  <si>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</si>
  <si>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</si>
  <si>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</si>
  <si>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</si>
  <si>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</si>
  <si>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</si>
  <si>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</si>
  <si>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</si>
  <si>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</si>
  <si>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</si>
  <si>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</si>
  <si>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</si>
  <si>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</si>
  <si>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</si>
  <si>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</si>
  <si>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</si>
  <si>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</si>
  <si>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</si>
  <si>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</si>
  <si>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</si>
  <si>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</si>
  <si>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</si>
  <si>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</si>
  <si>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</si>
  <si>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</si>
  <si>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</si>
  <si>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</si>
  <si>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</si>
  <si>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</si>
  <si>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</si>
  <si>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</si>
  <si>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</si>
  <si>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</si>
  <si>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</si>
  <si>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</si>
  <si>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</si>
  <si>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</si>
  <si>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</si>
  <si>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</si>
  <si>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</si>
  <si>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</si>
  <si>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</si>
  <si>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</si>
  <si>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</si>
  <si>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</si>
  <si>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</si>
  <si>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</si>
  <si>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</si>
  <si>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</si>
  <si>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</si>
  <si>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</si>
  <si>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</si>
  <si>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</si>
  <si>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</si>
  <si>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</si>
  <si>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</si>
  <si>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</si>
  <si>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</si>
  <si>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</si>
  <si>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</si>
  <si>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</si>
  <si>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</si>
  <si>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</si>
  <si>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</si>
  <si>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</si>
  <si>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</si>
  <si>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</si>
  <si>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</si>
  <si>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</si>
  <si>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</si>
  <si>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</si>
  <si>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</si>
  <si>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</si>
  <si>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</si>
  <si>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</si>
  <si>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</si>
  <si>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</si>
  <si>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</si>
  <si>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</si>
  <si>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</si>
  <si>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</si>
  <si>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</si>
  <si>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</si>
  <si>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</si>
  <si>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</si>
  <si>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</si>
  <si>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</si>
  <si>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</si>
  <si>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</si>
  <si>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</si>
  <si>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</si>
  <si>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</si>
  <si>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</si>
  <si>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</si>
  <si>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</si>
  <si>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</si>
  <si>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</si>
  <si>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</si>
  <si>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</si>
  <si>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</si>
  <si>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</si>
  <si>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</si>
  <si>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</si>
  <si>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</si>
  <si>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</si>
  <si>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</si>
  <si>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</si>
  <si>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</si>
  <si>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</si>
  <si>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</si>
  <si>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</si>
  <si>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</si>
  <si>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</si>
  <si>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</si>
  <si>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</si>
  <si>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</si>
  <si>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</si>
  <si>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</si>
  <si>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</si>
  <si>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</si>
  <si>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</si>
  <si>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</si>
  <si>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</si>
  <si>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</si>
  <si>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</si>
  <si>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</si>
  <si>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</si>
  <si>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</si>
  <si>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</si>
  <si>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</si>
  <si>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</si>
  <si>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</si>
  <si>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</si>
  <si>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</si>
  <si>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</si>
  <si>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</si>
  <si>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</si>
  <si>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</si>
  <si>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</si>
  <si>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</si>
  <si>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</si>
  <si>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</si>
  <si>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</si>
  <si>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</si>
  <si>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</si>
  <si>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</si>
  <si>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</si>
  <si>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</si>
  <si>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</si>
  <si>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</si>
  <si>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</si>
  <si>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</si>
  <si>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</si>
  <si>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</si>
  <si>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</si>
  <si>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</si>
  <si>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</si>
  <si>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</si>
  <si>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</si>
  <si>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</si>
  <si>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</si>
  <si>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</si>
  <si>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</si>
  <si>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</si>
  <si>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</si>
  <si>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</si>
  <si>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</si>
  <si>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</si>
  <si>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</si>
  <si>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</si>
  <si>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</si>
  <si>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</si>
  <si>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</si>
  <si>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</si>
  <si>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</si>
  <si>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</si>
  <si>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</si>
  <si>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</si>
  <si>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</si>
  <si>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</si>
  <si>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</si>
  <si>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</si>
  <si>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</si>
  <si>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</si>
  <si>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</si>
  <si>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</si>
  <si>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</si>
  <si>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</si>
  <si>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</si>
  <si>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</si>
  <si>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</si>
  <si>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</si>
  <si>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</si>
  <si>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</si>
  <si>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</si>
  <si>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</si>
  <si>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</si>
  <si>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</si>
  <si>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</si>
  <si>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</si>
  <si>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</si>
  <si>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</si>
  <si>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</si>
  <si>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</si>
  <si>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</si>
  <si>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</si>
  <si>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</si>
  <si>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</si>
  <si>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</si>
  <si>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</si>
  <si>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</si>
  <si>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</si>
  <si>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</si>
  <si>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</si>
  <si>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</si>
  <si>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</si>
  <si>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</si>
  <si>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</si>
  <si>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</si>
  <si>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</si>
  <si>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</si>
  <si>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</si>
  <si>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</si>
  <si>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</si>
  <si>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</si>
  <si>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</si>
  <si>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</si>
  <si>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</si>
  <si>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</si>
  <si>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</si>
  <si>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</si>
  <si>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</si>
  <si>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</si>
  <si>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</si>
  <si>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</si>
  <si>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</si>
  <si>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</si>
  <si>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</si>
  <si>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</si>
  <si>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</si>
  <si>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</si>
  <si>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</si>
  <si>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</si>
  <si>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</si>
  <si>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</si>
  <si>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</si>
  <si>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</si>
  <si>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</si>
  <si>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</si>
  <si>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</si>
  <si>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</si>
  <si>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</si>
  <si>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</si>
  <si>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</si>
  <si>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</si>
  <si>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</si>
  <si>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</si>
  <si>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</si>
  <si>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</si>
  <si>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</si>
  <si>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</si>
  <si>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</si>
  <si>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</si>
  <si>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</si>
  <si>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</si>
  <si>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</si>
  <si>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</si>
  <si>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</si>
  <si>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</si>
  <si>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</si>
  <si>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</si>
  <si>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</si>
  <si>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</si>
  <si>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</si>
  <si>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</si>
  <si>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</si>
  <si>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</si>
  <si>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</si>
  <si>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</si>
  <si>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</si>
  <si>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</si>
  <si>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</si>
  <si>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</si>
  <si>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</si>
  <si>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</si>
  <si>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</si>
  <si>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</si>
  <si>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</si>
  <si>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</si>
  <si>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</si>
  <si>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</si>
  <si>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</si>
  <si>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</si>
  <si>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</si>
  <si>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</si>
  <si>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</si>
  <si>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</si>
  <si>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</si>
  <si>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</si>
  <si>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</si>
  <si>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</si>
  <si>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</si>
  <si>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</si>
  <si>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</si>
  <si>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</si>
  <si>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</si>
  <si>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</si>
  <si>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</si>
  <si>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</si>
  <si>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</si>
  <si>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</si>
  <si>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</si>
  <si>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</si>
  <si>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</si>
  <si>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</si>
  <si>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</si>
  <si>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</si>
  <si>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</si>
  <si>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</si>
  <si>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</si>
  <si>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</si>
  <si>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</si>
  <si>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</si>
  <si>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</si>
  <si>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</si>
  <si>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</si>
  <si>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</si>
  <si>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</si>
  <si>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</si>
  <si>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</si>
  <si>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</si>
  <si>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</si>
  <si>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</si>
  <si>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</si>
  <si>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</si>
  <si>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</si>
  <si>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</si>
  <si>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</si>
  <si>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</si>
  <si>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</si>
  <si>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</si>
  <si>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</si>
  <si>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</si>
  <si>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</si>
  <si>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</si>
  <si>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</si>
  <si>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</si>
  <si>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</si>
  <si>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</si>
  <si>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</si>
  <si>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</si>
  <si>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</si>
  <si>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</si>
  <si>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</si>
  <si>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</si>
  <si>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</si>
  <si>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</si>
  <si>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</si>
  <si>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</si>
  <si>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</si>
  <si>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</si>
  <si>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</si>
  <si>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</si>
  <si>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</si>
  <si>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</si>
  <si>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</si>
  <si>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</si>
  <si>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</si>
  <si>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</si>
  <si>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</si>
  <si>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</si>
  <si>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</si>
  <si>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</si>
  <si>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</si>
  <si>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</si>
  <si>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</si>
  <si>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</si>
  <si>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</si>
  <si>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</si>
  <si>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</si>
  <si>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</si>
  <si>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</si>
  <si>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</si>
  <si>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</si>
  <si>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</si>
  <si>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</si>
  <si>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</si>
  <si>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</si>
  <si>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</si>
  <si>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</si>
  <si>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</si>
  <si>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</si>
  <si>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</si>
  <si>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</si>
  <si>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</si>
  <si>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</si>
  <si>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</si>
  <si>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</si>
  <si>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</si>
  <si>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</si>
  <si>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</si>
  <si>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</si>
  <si>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</si>
  <si>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</si>
  <si>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</si>
  <si>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</si>
  <si>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</si>
  <si>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</si>
  <si>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</si>
  <si>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</si>
  <si>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</si>
  <si>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</si>
  <si>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</si>
  <si>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</si>
  <si>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</si>
  <si>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</si>
  <si>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</si>
  <si>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</si>
  <si>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</si>
  <si>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</si>
  <si>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</si>
  <si>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</si>
  <si>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</si>
  <si>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</si>
  <si>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</si>
  <si>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</si>
  <si>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</si>
  <si>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</si>
  <si>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</si>
  <si>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</si>
  <si>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</si>
  <si>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</si>
  <si>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</si>
  <si>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</si>
  <si>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</si>
  <si>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</si>
  <si>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</si>
  <si>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</si>
  <si>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</si>
  <si>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</si>
  <si>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</si>
  <si>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</si>
  <si>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</si>
  <si>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</si>
  <si>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</si>
  <si>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</si>
  <si>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</si>
  <si>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</si>
  <si>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</si>
  <si>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</si>
  <si>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</si>
  <si>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</si>
  <si>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</si>
  <si>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</si>
  <si>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</si>
  <si>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</si>
  <si>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</si>
  <si>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</si>
  <si>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</si>
  <si>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</si>
  <si>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</si>
  <si>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</si>
  <si>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</si>
  <si>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</si>
  <si>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</si>
  <si>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</si>
  <si>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</si>
  <si>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</si>
  <si>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</si>
  <si>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</si>
  <si>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</si>
  <si>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</si>
  <si>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</si>
  <si>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</si>
  <si>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</si>
  <si>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</si>
  <si>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</si>
  <si>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</si>
  <si>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</si>
  <si>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</si>
  <si>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</si>
  <si>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</si>
  <si>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</si>
  <si>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</si>
  <si>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</si>
  <si>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</si>
  <si>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</si>
  <si>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</si>
  <si>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</si>
  <si>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</si>
  <si>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</si>
  <si>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</si>
  <si>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</si>
  <si>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</si>
  <si>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</si>
  <si>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</si>
  <si>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</si>
  <si>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</si>
  <si>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</si>
  <si>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</si>
  <si>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</si>
  <si>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</si>
  <si>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</si>
  <si>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</si>
  <si>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</si>
  <si>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</si>
  <si>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</si>
  <si>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</si>
  <si>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</si>
  <si>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</si>
  <si>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</si>
  <si>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</si>
  <si>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</si>
  <si>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</si>
  <si>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</si>
  <si>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</si>
  <si>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</si>
  <si>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</si>
  <si>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</si>
  <si>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</si>
  <si>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</si>
  <si>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</si>
  <si>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</si>
  <si>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</si>
  <si>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</si>
  <si>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</si>
  <si>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</si>
  <si>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</si>
  <si>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</si>
  <si>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</si>
  <si>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</si>
  <si>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</si>
  <si>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</si>
  <si>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</si>
  <si>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</si>
  <si>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</si>
  <si>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</si>
  <si>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</si>
  <si>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</si>
  <si>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</si>
  <si>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</si>
  <si>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</si>
  <si>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</si>
  <si>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</si>
  <si>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</si>
  <si>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</si>
  <si>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</si>
  <si>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</si>
  <si>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</si>
  <si>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</si>
  <si>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</si>
  <si>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</si>
  <si>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</si>
  <si>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</si>
  <si>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</si>
  <si>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</si>
  <si>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</si>
  <si>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</si>
  <si>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</si>
  <si>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</si>
  <si>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</si>
  <si>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</si>
  <si>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</si>
  <si>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</si>
  <si>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</si>
  <si>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</si>
  <si>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</si>
  <si>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</si>
  <si>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</si>
  <si>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</si>
  <si>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</si>
  <si>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</si>
  <si>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</si>
  <si>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</si>
  <si>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</si>
  <si>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</si>
  <si>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</si>
  <si>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</si>
  <si>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</si>
  <si>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</si>
  <si>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</si>
  <si>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</si>
  <si>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</si>
  <si>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</si>
  <si>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</si>
  <si>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</si>
  <si>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</si>
  <si>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</si>
  <si>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</si>
  <si>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</si>
  <si>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</si>
  <si>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</si>
  <si>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</si>
  <si>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</si>
  <si>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</si>
  <si>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</si>
  <si>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</si>
  <si>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</si>
  <si>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</si>
  <si>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</si>
  <si>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</si>
  <si>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</si>
  <si>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</si>
  <si>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</si>
  <si>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</si>
  <si>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</si>
  <si>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</si>
  <si>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</si>
  <si>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</si>
  <si>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</si>
  <si>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</si>
  <si>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</si>
  <si>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</si>
  <si>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</si>
  <si>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</si>
  <si>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</si>
  <si>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</si>
  <si>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</si>
  <si>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</si>
  <si>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</si>
  <si>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</si>
  <si>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</si>
  <si>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</si>
  <si>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</si>
  <si>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</si>
  <si>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</si>
  <si>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</si>
  <si>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</si>
  <si>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</si>
  <si>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</si>
  <si>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</si>
  <si>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</si>
  <si>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</si>
  <si>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</si>
  <si>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</si>
  <si>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</si>
  <si>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</si>
  <si>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</si>
  <si>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</si>
  <si>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</si>
  <si>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</si>
  <si>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</si>
  <si>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</si>
  <si>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</si>
  <si>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</si>
  <si>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</si>
  <si>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</si>
  <si>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</si>
  <si>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</si>
  <si>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</si>
  <si>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</si>
  <si>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</si>
  <si>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</si>
  <si>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</si>
  <si>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</si>
  <si>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</si>
  <si>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</si>
  <si>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</si>
  <si>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</si>
  <si>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</si>
  <si>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</si>
  <si>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</si>
  <si>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</si>
  <si>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</si>
  <si>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</si>
  <si>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</si>
  <si>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</si>
  <si>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</si>
  <si>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</si>
  <si>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</si>
  <si>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</si>
  <si>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</si>
  <si>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</si>
  <si>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</si>
  <si>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</si>
  <si>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</si>
  <si>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</si>
  <si>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</si>
  <si>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</si>
  <si>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</si>
  <si>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</si>
  <si>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</si>
  <si>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</si>
  <si>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</si>
  <si>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</si>
  <si>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</si>
  <si>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</si>
  <si>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</si>
  <si>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</si>
  <si>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</si>
  <si>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</si>
  <si>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</si>
  <si>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</si>
  <si>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</si>
  <si>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</si>
  <si>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</si>
  <si>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</si>
  <si>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</si>
  <si>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</si>
  <si>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</si>
  <si>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</si>
  <si>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</si>
  <si>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</si>
  <si>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</si>
  <si>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</si>
  <si>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</si>
  <si>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</si>
  <si>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</si>
  <si>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</si>
  <si>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</si>
  <si>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</si>
  <si>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</si>
  <si>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</si>
  <si>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</si>
  <si>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</si>
  <si>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</si>
  <si>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</si>
  <si>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</si>
  <si>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</si>
  <si>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</si>
  <si>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</si>
  <si>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</si>
  <si>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</si>
  <si>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</si>
  <si>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</si>
  <si>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</si>
  <si>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</si>
  <si>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</si>
  <si>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</si>
  <si>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</si>
  <si>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</si>
  <si>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</si>
  <si>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</si>
  <si>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</si>
  <si>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</si>
  <si>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</si>
  <si>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</si>
  <si>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</si>
  <si>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</si>
  <si>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</si>
  <si>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</si>
  <si>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</si>
  <si>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</si>
  <si>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</si>
  <si>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</si>
  <si>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</si>
  <si>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</si>
  <si>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</si>
  <si>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</si>
  <si>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</si>
  <si>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</si>
  <si>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</si>
  <si>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</si>
  <si>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</si>
  <si>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</si>
  <si>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</si>
  <si>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</si>
  <si>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</si>
  <si>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</si>
  <si>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</si>
  <si>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</si>
  <si>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</si>
  <si>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</si>
  <si>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</si>
  <si>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</si>
  <si>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</si>
  <si>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</si>
  <si>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</si>
  <si>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</si>
  <si>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</si>
  <si>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</si>
  <si>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</si>
  <si>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</si>
  <si>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</si>
  <si>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</si>
  <si>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</si>
  <si>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</si>
  <si>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</si>
  <si>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</si>
  <si>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</si>
  <si>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</si>
  <si>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</si>
  <si>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</si>
  <si>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</si>
  <si>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</si>
  <si>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</si>
  <si>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</si>
  <si>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</si>
  <si>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</si>
  <si>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</si>
  <si>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</si>
  <si>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</si>
  <si>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</si>
  <si>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</si>
  <si>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</si>
  <si>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</si>
  <si>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</si>
  <si>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</si>
  <si>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</si>
  <si>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</si>
  <si>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</si>
  <si>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</si>
  <si>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</si>
  <si>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</si>
  <si>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</si>
  <si>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</si>
  <si>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</si>
  <si>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</si>
  <si>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</si>
  <si>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</si>
  <si>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</si>
  <si>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</si>
  <si>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</si>
  <si>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</si>
  <si>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</si>
  <si>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</si>
  <si>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</si>
  <si>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</si>
  <si>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</si>
  <si>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</si>
  <si>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</si>
  <si>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</si>
  <si>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</si>
  <si>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</si>
  <si>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</si>
  <si>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</si>
  <si>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</si>
  <si>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</si>
  <si>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</si>
  <si>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</si>
  <si>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</si>
  <si>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</si>
  <si>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</si>
  <si>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</si>
  <si>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</si>
  <si>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</si>
  <si>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</si>
  <si>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</si>
  <si>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</si>
  <si>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</si>
  <si>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</si>
  <si>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</si>
  <si>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</si>
  <si>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</si>
  <si>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</si>
  <si>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</si>
  <si>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</si>
  <si>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</si>
  <si>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</si>
  <si>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</si>
  <si>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</si>
  <si>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</si>
  <si>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</si>
  <si>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</si>
  <si>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</si>
  <si>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</si>
  <si>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</si>
  <si>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</si>
  <si>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</si>
  <si>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</si>
  <si>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</si>
  <si>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</si>
  <si>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</si>
  <si>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</si>
  <si>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</si>
  <si>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</si>
  <si>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</si>
  <si>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</si>
  <si>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</si>
  <si>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</si>
  <si>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</si>
  <si>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</si>
  <si>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</si>
  <si>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</si>
  <si>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</si>
  <si>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</si>
  <si>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</si>
  <si>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</si>
  <si>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</si>
  <si>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</si>
  <si>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</si>
  <si>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</si>
  <si>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</si>
  <si>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</si>
  <si>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</si>
  <si>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</si>
  <si>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</si>
  <si>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</si>
  <si>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</si>
  <si>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</si>
  <si>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</si>
  <si>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</si>
  <si>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</si>
  <si>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</si>
  <si>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</si>
  <si>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</si>
  <si>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</si>
  <si>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</si>
  <si>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</si>
  <si>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</si>
  <si>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</si>
  <si>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</si>
  <si>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</si>
  <si>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</si>
  <si>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</si>
  <si>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</si>
  <si>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</si>
  <si>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</si>
  <si>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</si>
  <si>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</si>
  <si>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</si>
  <si>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</si>
  <si>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</si>
  <si>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</si>
  <si>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</si>
  <si>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</si>
  <si>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</si>
  <si>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</si>
  <si>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</si>
  <si>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</si>
  <si>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</si>
  <si>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</si>
  <si>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</si>
  <si>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</si>
  <si>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</si>
  <si>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</si>
  <si>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</si>
  <si>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</si>
  <si>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</si>
  <si>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</si>
  <si>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</si>
  <si>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</si>
  <si>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</si>
  <si>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</si>
  <si>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</si>
  <si>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</si>
  <si>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</si>
  <si>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</si>
  <si>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</si>
  <si>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</si>
  <si>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</si>
  <si>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</si>
  <si>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</si>
  <si>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</si>
  <si>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</si>
  <si>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</si>
  <si>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</si>
  <si>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</si>
  <si>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</si>
  <si>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</si>
  <si>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</si>
  <si>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</si>
  <si>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</si>
  <si>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</si>
  <si>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</si>
  <si>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</si>
  <si>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</si>
  <si>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</si>
  <si>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</si>
  <si>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</si>
  <si>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</si>
  <si>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</si>
  <si>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</si>
  <si>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</si>
  <si>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</si>
  <si>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</si>
  <si>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</si>
  <si>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</si>
  <si>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</si>
  <si>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</si>
  <si>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</si>
  <si>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</si>
  <si>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</si>
  <si>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</si>
  <si>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</si>
  <si>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</si>
  <si>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</si>
  <si>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</si>
  <si>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</si>
  <si>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</si>
  <si>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</si>
  <si>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</si>
  <si>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</si>
  <si>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</si>
  <si>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</si>
  <si>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</si>
  <si>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</si>
  <si>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</si>
  <si>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</si>
  <si>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</si>
  <si>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</si>
  <si>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</si>
  <si>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</si>
  <si>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</si>
  <si>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</si>
  <si>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</si>
  <si>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</si>
  <si>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</si>
  <si>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</si>
  <si>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</si>
  <si>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</si>
  <si>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</si>
  <si>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</si>
  <si>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</si>
  <si>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</si>
  <si>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</si>
  <si>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</si>
  <si>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</si>
  <si>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</si>
  <si>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</si>
  <si>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</si>
  <si>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</si>
  <si>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</si>
  <si>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</si>
  <si>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</si>
  <si>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</si>
  <si>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</si>
  <si>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</si>
  <si>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</si>
  <si>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</si>
  <si>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</si>
  <si>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</si>
  <si>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</si>
  <si>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</si>
  <si>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</si>
  <si>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</si>
  <si>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</si>
  <si>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</si>
  <si>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</si>
  <si>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</si>
  <si>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</si>
  <si>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</si>
  <si>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</si>
  <si>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</si>
  <si>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</si>
  <si>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</si>
  <si>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</si>
  <si>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</si>
  <si>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</si>
  <si>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</si>
  <si>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</si>
  <si>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</si>
  <si>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</si>
  <si>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</si>
  <si>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</si>
  <si>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</si>
  <si>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</si>
  <si>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</si>
  <si>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</si>
  <si>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</si>
  <si>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</si>
  <si>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</si>
  <si>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</si>
  <si>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</si>
  <si>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</si>
  <si>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</si>
  <si>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</si>
  <si>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</si>
  <si>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</si>
  <si>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</si>
  <si>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</si>
  <si>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</si>
  <si>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</si>
  <si>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</si>
  <si>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</si>
  <si>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</si>
  <si>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</si>
  <si>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</si>
  <si>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</si>
  <si>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</si>
  <si>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</si>
  <si>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</si>
  <si>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</si>
  <si>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</si>
  <si>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</si>
  <si>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</si>
  <si>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</si>
  <si>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</si>
  <si>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</si>
  <si>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</si>
  <si>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</si>
  <si>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</si>
  <si>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</si>
  <si>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</si>
  <si>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</si>
  <si>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</si>
  <si>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</si>
  <si>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</si>
  <si>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</si>
  <si>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</si>
  <si>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</si>
  <si>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</si>
  <si>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</si>
  <si>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</si>
  <si>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</si>
  <si>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</si>
  <si>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</si>
  <si>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</si>
  <si>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</si>
  <si>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</si>
  <si>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</si>
  <si>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</si>
  <si>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</si>
  <si>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</si>
  <si>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</si>
  <si>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</si>
  <si>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</si>
  <si>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</si>
  <si>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</si>
  <si>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</si>
  <si>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</si>
  <si>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</si>
  <si>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</si>
  <si>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</si>
  <si>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</si>
  <si>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</si>
  <si>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</si>
  <si>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</si>
  <si>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</si>
  <si>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</si>
  <si>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</si>
  <si>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</si>
  <si>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</si>
  <si>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</si>
  <si>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</si>
  <si>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</si>
  <si>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</si>
  <si>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</si>
  <si>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</si>
  <si>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</si>
  <si>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</si>
  <si>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</si>
  <si>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</si>
  <si>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</si>
  <si>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</si>
  <si>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</si>
  <si>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</si>
  <si>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</si>
  <si>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</si>
  <si>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</si>
  <si>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</si>
  <si>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</si>
  <si>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</si>
  <si>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</si>
  <si>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</si>
  <si>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</si>
  <si>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</si>
  <si>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</si>
  <si>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</si>
  <si>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</si>
  <si>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</si>
  <si>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</si>
  <si>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</si>
  <si>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</si>
  <si>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</si>
  <si>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</si>
  <si>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</si>
  <si>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</si>
  <si>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</si>
  <si>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</si>
  <si>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</si>
  <si>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</si>
  <si>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</si>
  <si>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</si>
  <si>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</si>
  <si>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</si>
  <si>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</si>
  <si>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</si>
  <si>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</si>
  <si>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</si>
  <si>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</si>
  <si>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</si>
  <si>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</si>
  <si>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</si>
  <si>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</si>
  <si>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</si>
  <si>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</si>
  <si>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</si>
  <si>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</si>
  <si>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</si>
  <si>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</si>
  <si>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</si>
  <si>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</si>
  <si>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</si>
  <si>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</si>
  <si>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</si>
  <si>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</si>
  <si>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</si>
  <si>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</si>
  <si>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</si>
  <si>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</si>
  <si>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</si>
  <si>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</si>
  <si>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</si>
  <si>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</si>
  <si>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</si>
  <si>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</si>
  <si>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</si>
  <si>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</si>
  <si>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</si>
  <si>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</si>
  <si>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</si>
  <si>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</si>
  <si>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</si>
  <si>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</si>
  <si>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</si>
  <si>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</si>
  <si>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</si>
  <si>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</si>
  <si>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</si>
  <si>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</si>
  <si>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</si>
  <si>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</si>
  <si>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</si>
  <si>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</si>
  <si>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</si>
  <si>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</si>
  <si>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</si>
  <si>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</si>
  <si>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</si>
  <si>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</si>
  <si>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</si>
  <si>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</si>
  <si>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</si>
  <si>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</si>
  <si>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</si>
  <si>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</si>
  <si>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</si>
  <si>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</si>
  <si>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</si>
  <si>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</si>
  <si>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</si>
  <si>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</si>
  <si>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</si>
  <si>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</si>
  <si>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</si>
  <si>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</si>
  <si>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</si>
  <si>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</si>
  <si>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</si>
  <si>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</si>
  <si>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</si>
  <si>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</si>
  <si>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</si>
  <si>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</si>
  <si>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</si>
  <si>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</si>
  <si>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</si>
  <si>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</si>
  <si>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</si>
  <si>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</si>
  <si>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</si>
  <si>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</si>
  <si>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</si>
  <si>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</si>
  <si>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</si>
  <si>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</si>
  <si>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</si>
  <si>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</si>
  <si>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</si>
  <si>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</si>
  <si>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</si>
  <si>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</si>
  <si>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</si>
  <si>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</si>
  <si>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</si>
  <si>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</si>
  <si>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</si>
  <si>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</si>
  <si>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</si>
  <si>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</si>
  <si>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</si>
  <si>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</si>
  <si>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</si>
  <si>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</si>
  <si>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</si>
  <si>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</si>
  <si>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</si>
  <si>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</si>
  <si>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</si>
  <si>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</si>
  <si>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</si>
  <si>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</si>
  <si>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</si>
  <si>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</si>
  <si>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</si>
  <si>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</si>
  <si>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</si>
  <si>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</si>
  <si>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</si>
  <si>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</si>
  <si>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</si>
  <si>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</si>
  <si>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</si>
  <si>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</si>
  <si>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</si>
  <si>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</si>
  <si>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</si>
  <si>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</si>
  <si>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</si>
  <si>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</si>
  <si>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</si>
  <si>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</si>
  <si>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</si>
  <si>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</si>
  <si>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</si>
  <si>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</si>
  <si>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</si>
  <si>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</si>
  <si>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</si>
  <si>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</si>
  <si>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</si>
  <si>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</si>
  <si>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</si>
  <si>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</si>
  <si>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</si>
  <si>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</si>
  <si>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</si>
  <si>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</si>
  <si>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</si>
  <si>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</si>
  <si>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</si>
  <si>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</si>
  <si>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</si>
  <si>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</si>
  <si>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</si>
  <si>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</si>
  <si>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</si>
  <si>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</si>
  <si>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</si>
  <si>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</si>
  <si>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</si>
  <si>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</si>
  <si>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</si>
  <si>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</si>
  <si>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</si>
  <si>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</si>
  <si>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</si>
  <si>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</si>
  <si>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</si>
  <si>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</si>
  <si>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</si>
  <si>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</si>
  <si>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</si>
  <si>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</si>
  <si>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</si>
  <si>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</si>
  <si>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</si>
  <si>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</si>
  <si>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</si>
  <si>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</si>
  <si>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</si>
  <si>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</si>
  <si>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</si>
  <si>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</si>
  <si>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</si>
  <si>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</si>
  <si>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</si>
  <si>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</si>
  <si>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</si>
  <si>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</si>
  <si>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</si>
  <si>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</si>
  <si>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</si>
  <si>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</si>
  <si>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</si>
  <si>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</si>
  <si>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</si>
  <si>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</si>
  <si>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</si>
  <si>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</si>
  <si>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</si>
  <si>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</si>
  <si>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</si>
  <si>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</si>
  <si>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</si>
  <si>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</si>
  <si>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</si>
  <si>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</si>
  <si>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</si>
  <si>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</si>
  <si>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</si>
  <si>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</si>
  <si>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</si>
  <si>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</si>
  <si>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</si>
  <si>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</si>
  <si>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</si>
  <si>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</si>
  <si>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</si>
  <si>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</si>
  <si>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</si>
  <si>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</si>
  <si>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</si>
  <si>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</si>
  <si>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</si>
  <si>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</si>
  <si>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</si>
  <si>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</si>
  <si>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</si>
  <si>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</si>
  <si>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</si>
  <si>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</si>
  <si>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</si>
  <si>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</si>
  <si>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</si>
  <si>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</si>
  <si>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</si>
  <si>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</si>
  <si>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</si>
  <si>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</si>
  <si>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</si>
  <si>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</si>
  <si>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</si>
  <si>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</si>
  <si>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</si>
  <si>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</si>
  <si>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</si>
  <si>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</si>
  <si>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</si>
  <si>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</si>
  <si>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</si>
  <si>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</si>
  <si>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</si>
  <si>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</si>
  <si>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</si>
  <si>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</si>
  <si>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</si>
  <si>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</si>
  <si>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</si>
  <si>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</si>
  <si>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</si>
  <si>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</si>
  <si>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</si>
  <si>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</si>
  <si>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</si>
  <si>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</si>
  <si>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</si>
  <si>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</si>
  <si>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</si>
  <si>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</si>
  <si>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</si>
  <si>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</si>
  <si>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</si>
  <si>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</si>
  <si>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</si>
  <si>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</si>
  <si>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</si>
  <si>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</si>
  <si>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</si>
  <si>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</si>
  <si>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</si>
  <si>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</si>
  <si>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</si>
  <si>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</si>
  <si>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</si>
  <si>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</si>
  <si>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</si>
  <si>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</si>
  <si>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</si>
  <si>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</si>
  <si>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</si>
  <si>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</si>
  <si>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</si>
  <si>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</si>
  <si>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</si>
  <si>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</si>
  <si>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</si>
  <si>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</si>
  <si>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</si>
  <si>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</si>
  <si>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</si>
  <si>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</si>
  <si>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</si>
  <si>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</si>
  <si>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</si>
  <si>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</si>
  <si>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</si>
  <si>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</si>
  <si>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</si>
  <si>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</si>
  <si>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</si>
  <si>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</si>
  <si>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</si>
  <si>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</si>
  <si>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</si>
  <si>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</si>
  <si>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</si>
  <si>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</si>
  <si>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</si>
  <si>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</si>
  <si>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</si>
  <si>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</si>
  <si>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</si>
  <si>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</si>
  <si>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</si>
  <si>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</si>
  <si>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</si>
  <si>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</si>
  <si>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</si>
  <si>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</si>
  <si>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</si>
  <si>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</si>
  <si>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</si>
  <si>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</si>
  <si>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</si>
  <si>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</si>
  <si>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</si>
  <si>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</si>
  <si>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</si>
  <si>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</si>
  <si>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</si>
  <si>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</si>
  <si>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</si>
  <si>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</si>
  <si>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</si>
  <si>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</si>
  <si>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</si>
  <si>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</si>
  <si>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</si>
  <si>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</si>
  <si>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</si>
  <si>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</si>
  <si>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</si>
  <si>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</si>
  <si>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</si>
  <si>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</si>
  <si>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</si>
  <si>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</si>
  <si>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</si>
  <si>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</si>
  <si>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</si>
  <si>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</si>
  <si>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</si>
  <si>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</si>
  <si>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</si>
  <si>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</si>
  <si>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</si>
  <si>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</si>
  <si>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</si>
  <si>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</si>
  <si>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</si>
  <si>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</si>
  <si>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</si>
  <si>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</si>
  <si>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</si>
  <si>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</si>
  <si>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</si>
  <si>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</si>
  <si>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</si>
  <si>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</si>
  <si>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</si>
  <si>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</si>
  <si>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</si>
  <si>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</si>
  <si>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</si>
  <si>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</si>
  <si>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</si>
  <si>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</si>
  <si>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</si>
  <si>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</si>
  <si>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</si>
  <si>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</si>
  <si>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</si>
  <si>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</si>
  <si>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</si>
  <si>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</si>
  <si>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</si>
  <si>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</si>
  <si>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</si>
  <si>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</si>
  <si>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</si>
  <si>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</si>
  <si>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</si>
  <si>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</si>
  <si>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</si>
  <si>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</si>
  <si>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</si>
  <si>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</si>
  <si>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</si>
  <si>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</si>
  <si>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</si>
  <si>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</si>
  <si>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</si>
  <si>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</si>
  <si>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</si>
  <si>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</si>
  <si>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</si>
  <si>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</si>
  <si>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</si>
  <si>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</si>
  <si>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</si>
  <si>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</si>
  <si>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</si>
  <si>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</si>
  <si>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</si>
  <si>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</si>
  <si>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</si>
  <si>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</si>
  <si>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</si>
  <si>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</si>
  <si>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</si>
  <si>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</si>
  <si>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</si>
  <si>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</si>
  <si>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</si>
  <si>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</si>
  <si>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</si>
  <si>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</si>
  <si>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</si>
  <si>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</si>
  <si>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</si>
  <si>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</si>
  <si>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</si>
  <si>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</si>
  <si>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</si>
  <si>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</si>
  <si>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</si>
  <si>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</si>
  <si>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</si>
  <si>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</si>
  <si>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</si>
  <si>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</si>
  <si>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</si>
  <si>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</si>
  <si>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</si>
  <si>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</si>
  <si>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</si>
  <si>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</si>
  <si>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</si>
  <si>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</si>
  <si>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</si>
  <si>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</si>
  <si>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</si>
  <si>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</si>
  <si>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</si>
  <si>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</si>
  <si>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</si>
  <si>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</si>
  <si>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</si>
  <si>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</si>
  <si>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</si>
  <si>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</si>
  <si>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</si>
  <si>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</si>
  <si>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</si>
  <si>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</si>
  <si>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</si>
  <si>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</si>
  <si>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</si>
  <si>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</si>
  <si>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</si>
  <si>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</si>
  <si>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</si>
  <si>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</si>
  <si>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</si>
  <si>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</si>
  <si>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</si>
  <si>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</si>
  <si>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</si>
  <si>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</si>
  <si>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</si>
  <si>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</si>
  <si>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</si>
  <si>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</si>
  <si>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</si>
  <si>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</si>
  <si>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</si>
  <si>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</si>
  <si>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</si>
  <si>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</si>
  <si>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</si>
  <si>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</si>
  <si>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</si>
  <si>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</si>
  <si>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</si>
  <si>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</si>
  <si>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</si>
  <si>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</si>
  <si>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</si>
  <si>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</si>
  <si>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</si>
  <si>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</si>
  <si>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</si>
  <si>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</si>
  <si>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</si>
  <si>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</si>
  <si>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</si>
  <si>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</si>
  <si>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</si>
  <si>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</si>
  <si>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</si>
  <si>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</si>
  <si>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</si>
  <si>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</si>
  <si>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</si>
  <si>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</si>
  <si>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</si>
  <si>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</si>
  <si>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</si>
  <si>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</si>
  <si>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</si>
  <si>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</si>
  <si>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</si>
  <si>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</si>
  <si>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</si>
  <si>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</si>
  <si>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</si>
  <si>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</si>
  <si>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</si>
  <si>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</si>
  <si>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</si>
  <si>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</si>
  <si>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</si>
  <si>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</si>
  <si>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</si>
  <si>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</si>
  <si>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</si>
  <si>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</si>
  <si>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</si>
  <si>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</si>
  <si>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</si>
  <si>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</si>
  <si>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</si>
  <si>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</si>
  <si>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</si>
  <si>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</si>
  <si>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</si>
  <si>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</si>
  <si>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</si>
  <si>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</si>
  <si>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</si>
  <si>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</si>
  <si>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</si>
  <si>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</si>
  <si>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</si>
  <si>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</si>
  <si>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</si>
  <si>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</si>
  <si>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</si>
  <si>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</si>
  <si>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</si>
  <si>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</si>
  <si>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</si>
  <si>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</si>
  <si>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</si>
  <si>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</si>
  <si>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</si>
  <si>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</si>
  <si>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</si>
  <si>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</si>
  <si>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</si>
  <si>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</si>
  <si>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</si>
  <si>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</si>
  <si>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</si>
  <si>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</si>
  <si>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</si>
  <si>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</si>
  <si>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</si>
  <si>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</si>
  <si>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</si>
  <si>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</si>
  <si>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</si>
  <si>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</si>
  <si>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</si>
  <si>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</si>
  <si>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</si>
  <si>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</si>
  <si>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</si>
  <si>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</si>
  <si>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</si>
  <si>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</si>
  <si>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</si>
  <si>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</si>
  <si>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</si>
  <si>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</si>
  <si>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</si>
  <si>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</si>
  <si>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</si>
  <si>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</si>
  <si>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</si>
  <si>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</si>
  <si>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</si>
  <si>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</si>
  <si>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</si>
  <si>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</si>
  <si>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</si>
  <si>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</si>
  <si>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</si>
  <si>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</si>
  <si>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</si>
  <si>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</si>
  <si>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</si>
  <si>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</si>
  <si>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</si>
  <si>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</si>
  <si>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</si>
  <si>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</si>
  <si>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</si>
  <si>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</si>
  <si>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</si>
  <si>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</si>
  <si>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</si>
  <si>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</si>
  <si>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</si>
  <si>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</si>
  <si>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</si>
  <si>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</si>
  <si>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</si>
  <si>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</si>
  <si>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</si>
  <si>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</si>
  <si>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</si>
  <si>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</si>
  <si>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</si>
  <si>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</si>
  <si>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</si>
  <si>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</si>
  <si>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</si>
  <si>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</si>
  <si>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</si>
  <si>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</si>
  <si>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</si>
  <si>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</si>
  <si>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</si>
  <si>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</si>
  <si>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</si>
  <si>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</si>
  <si>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</si>
  <si>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</si>
  <si>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</si>
  <si>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</si>
  <si>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</si>
  <si>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</si>
  <si>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</si>
  <si>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</si>
  <si>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</si>
  <si>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</si>
  <si>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</si>
  <si>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</si>
  <si>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</si>
  <si>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</si>
  <si>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</si>
  <si>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</si>
  <si>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</si>
  <si>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</si>
  <si>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</si>
  <si>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</si>
  <si>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</si>
  <si>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</si>
  <si>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</si>
  <si>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</si>
  <si>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</si>
  <si>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</si>
  <si>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</si>
  <si>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</si>
  <si>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</si>
  <si>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</si>
  <si>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</si>
  <si>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</si>
  <si>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</si>
  <si>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</si>
  <si>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</si>
  <si>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</si>
  <si>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</si>
  <si>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</si>
  <si>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</si>
  <si>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</si>
  <si>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</si>
  <si>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</si>
  <si>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</si>
  <si>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</si>
  <si>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</si>
  <si>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</si>
  <si>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</si>
  <si>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</si>
  <si>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</si>
  <si>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</si>
  <si>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</si>
  <si>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</si>
  <si>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</si>
  <si>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</si>
  <si>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</si>
  <si>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</si>
  <si>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</si>
  <si>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</si>
  <si>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</si>
  <si>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</si>
  <si>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</si>
  <si>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</si>
  <si>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</si>
  <si>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</si>
  <si>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</si>
  <si>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</si>
  <si>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</si>
  <si>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</si>
  <si>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</si>
  <si>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</si>
  <si>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</si>
  <si>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</si>
  <si>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</si>
  <si>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</si>
  <si>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</si>
  <si>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</si>
  <si>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</si>
  <si>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</si>
  <si>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</si>
  <si>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</si>
  <si>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</si>
  <si>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</si>
  <si>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</si>
  <si>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</si>
  <si>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</si>
  <si>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</si>
  <si>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</si>
  <si>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</si>
  <si>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</si>
  <si>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</si>
  <si>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</si>
  <si>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</si>
  <si>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</si>
  <si>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</si>
  <si>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</si>
  <si>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</si>
  <si>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</si>
  <si>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</si>
  <si>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</si>
  <si>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</si>
  <si>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</si>
  <si>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</si>
  <si>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</si>
  <si>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</si>
  <si>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</si>
  <si>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</si>
  <si>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</si>
  <si>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</si>
  <si>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</si>
  <si>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</si>
  <si>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</si>
  <si>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</si>
  <si>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</si>
  <si>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</si>
  <si>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</si>
  <si>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</si>
  <si>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</si>
  <si>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</si>
  <si>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</si>
  <si>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</si>
  <si>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</si>
  <si>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</si>
  <si>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</si>
  <si>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</si>
  <si>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</si>
  <si>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</si>
  <si>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</si>
  <si>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</si>
  <si>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</si>
  <si>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</si>
  <si>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</si>
  <si>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</si>
  <si>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</si>
  <si>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</si>
  <si>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</si>
  <si>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</si>
  <si>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</si>
  <si>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</si>
  <si>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</si>
  <si>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</si>
  <si>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</si>
  <si>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</si>
  <si>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</si>
  <si>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</si>
  <si>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</si>
  <si>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</si>
  <si>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</si>
  <si>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</si>
  <si>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</si>
  <si>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</si>
  <si>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</si>
  <si>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</si>
  <si>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</si>
  <si>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</si>
  <si>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</si>
  <si>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</si>
  <si>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</si>
  <si>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</si>
  <si>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</si>
  <si>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</si>
  <si>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</si>
  <si>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</si>
  <si>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</si>
  <si>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</si>
  <si>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</si>
  <si>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</si>
  <si>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</si>
  <si>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</si>
  <si>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</si>
  <si>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</si>
  <si>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</si>
  <si>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</si>
  <si>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</si>
  <si>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</si>
  <si>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</si>
  <si>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</si>
  <si>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</si>
  <si>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</si>
  <si>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</si>
  <si>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</si>
  <si>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</si>
  <si>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</si>
  <si>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</si>
  <si>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</si>
  <si>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</si>
  <si>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</si>
  <si>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</si>
  <si>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</si>
  <si>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</si>
  <si>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</si>
  <si>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</si>
  <si>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</si>
  <si>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</si>
  <si>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</si>
  <si>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</si>
  <si>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</si>
  <si>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</si>
  <si>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</si>
  <si>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</si>
  <si>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</si>
  <si>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</si>
  <si>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</si>
  <si>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</si>
  <si>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</si>
  <si>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</si>
  <si>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</si>
  <si>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</si>
  <si>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</si>
  <si>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</si>
  <si>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</si>
  <si>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</si>
  <si>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</si>
  <si>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</si>
  <si>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</si>
  <si>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</si>
  <si>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</si>
  <si>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</si>
  <si>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</si>
  <si>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</si>
  <si>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</si>
  <si>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</si>
  <si>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</si>
  <si>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</si>
  <si>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</si>
  <si>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</si>
  <si>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</si>
  <si>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</si>
  <si>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</si>
  <si>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</si>
  <si>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</si>
  <si>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</si>
  <si>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</si>
  <si>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</si>
  <si>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</si>
  <si>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</si>
  <si>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</si>
  <si>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</si>
  <si>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</si>
  <si>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</si>
  <si>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</si>
  <si>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</si>
  <si>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</si>
  <si>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</si>
  <si>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</si>
  <si>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</si>
  <si>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</si>
  <si>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</si>
  <si>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</si>
  <si>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</si>
  <si>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</si>
  <si>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</si>
  <si>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</si>
  <si>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</si>
  <si>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</si>
  <si>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</si>
  <si>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</si>
  <si>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</si>
  <si>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</si>
  <si>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</si>
  <si>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</si>
  <si>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</si>
  <si>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</si>
  <si>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</si>
  <si>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</si>
  <si>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</si>
  <si>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</si>
  <si>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</si>
  <si>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</si>
  <si>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</si>
  <si>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</si>
  <si>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</si>
  <si>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</si>
  <si>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</si>
  <si>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</si>
  <si>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</si>
  <si>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</si>
  <si>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</si>
  <si>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</si>
  <si>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</si>
  <si>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</si>
  <si>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</si>
  <si>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</si>
  <si>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</si>
  <si>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</si>
  <si>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</si>
  <si>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</si>
  <si>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</si>
  <si>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</si>
  <si>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</si>
  <si>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</si>
  <si>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</si>
  <si>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</si>
  <si>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</si>
  <si>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</si>
  <si>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</si>
  <si>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</si>
  <si>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</si>
  <si>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</si>
  <si>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</si>
  <si>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</si>
  <si>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</si>
  <si>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</si>
  <si>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</si>
  <si>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</si>
  <si>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</si>
  <si>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</si>
  <si>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</si>
  <si>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</si>
  <si>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</si>
  <si>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</si>
  <si>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</si>
  <si>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</si>
  <si>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</si>
  <si>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</si>
  <si>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</si>
  <si>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</si>
  <si>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</si>
  <si>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</si>
  <si>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</si>
  <si>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</si>
  <si>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</si>
  <si>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</si>
  <si>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</si>
  <si>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</si>
  <si>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</si>
  <si>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</si>
  <si>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</si>
  <si>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</si>
  <si>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</si>
  <si>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</si>
  <si>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</si>
  <si>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</si>
  <si>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</si>
  <si>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</si>
  <si>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</si>
  <si>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</si>
  <si>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</si>
  <si>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</si>
  <si>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</si>
  <si>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</si>
  <si>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</si>
  <si>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</si>
  <si>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</si>
  <si>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</si>
  <si>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</si>
  <si>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</si>
  <si>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</si>
  <si>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</si>
  <si>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</si>
  <si>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</si>
  <si>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</si>
  <si>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</si>
  <si>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</si>
  <si>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</si>
  <si>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</si>
  <si>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</si>
  <si>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</si>
  <si>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</si>
  <si>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</si>
  <si>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</si>
  <si>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</si>
  <si>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</si>
  <si>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</si>
  <si>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</si>
  <si>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</si>
  <si>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</si>
  <si>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</si>
  <si>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</si>
  <si>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</si>
  <si>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</si>
  <si>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</si>
  <si>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</si>
  <si>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</si>
  <si>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</si>
  <si>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</si>
  <si>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</si>
  <si>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</si>
  <si>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</si>
  <si>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</si>
  <si>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</si>
  <si>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</si>
  <si>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</si>
  <si>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</si>
  <si>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</si>
  <si>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</si>
  <si>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</si>
  <si>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</si>
  <si>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</si>
  <si>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</si>
  <si>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</si>
  <si>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</si>
  <si>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</si>
  <si>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</si>
  <si>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</si>
  <si>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</si>
  <si>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</si>
  <si>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</si>
  <si>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</si>
  <si>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</si>
  <si>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</si>
  <si>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</si>
  <si>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</si>
  <si>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</si>
  <si>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</si>
  <si>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</si>
  <si>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</si>
  <si>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</si>
  <si>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</si>
  <si>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</si>
  <si>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</si>
  <si>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</si>
  <si>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</si>
  <si>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</si>
  <si>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</si>
  <si>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</si>
  <si>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</si>
  <si>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</si>
  <si>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</si>
  <si>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</si>
  <si>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</si>
  <si>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</si>
  <si>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</si>
  <si>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</si>
  <si>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</si>
  <si>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</si>
  <si>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</si>
  <si>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</si>
  <si>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</si>
  <si>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</si>
  <si>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</si>
  <si>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</si>
  <si>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</si>
  <si>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</si>
  <si>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</si>
  <si>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</si>
  <si>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</si>
  <si>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</si>
  <si>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</si>
  <si>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</si>
  <si>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</si>
  <si>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</si>
  <si>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</si>
  <si>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</si>
  <si>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</si>
  <si>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</si>
  <si>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</si>
  <si>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</si>
  <si>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</si>
  <si>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</si>
  <si>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</si>
  <si>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</si>
  <si>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</si>
  <si>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</si>
  <si>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</si>
  <si>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</si>
  <si>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</si>
  <si>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</si>
  <si>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</si>
  <si>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</si>
  <si>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</si>
  <si>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</si>
  <si>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</si>
  <si>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</si>
  <si>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</si>
  <si>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</si>
  <si>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</si>
  <si>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</si>
  <si>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</si>
  <si>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</si>
  <si>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</si>
  <si>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</si>
  <si>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</si>
  <si>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</si>
  <si>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</si>
  <si>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</si>
  <si>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</si>
  <si>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</si>
  <si>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</si>
  <si>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</si>
  <si>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</si>
  <si>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</si>
  <si>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</si>
  <si>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</si>
  <si>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</si>
  <si>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</si>
  <si>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</si>
  <si>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</si>
  <si>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</si>
  <si>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</si>
  <si>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</si>
  <si>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</si>
  <si>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</si>
  <si>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</si>
  <si>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</si>
  <si>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</si>
  <si>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</si>
  <si>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</si>
  <si>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</si>
  <si>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</si>
  <si>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</si>
  <si>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</si>
  <si>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</si>
  <si>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</si>
  <si>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</si>
  <si>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</si>
  <si>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</si>
  <si>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</si>
  <si>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</si>
  <si>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</si>
  <si>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</si>
  <si>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</si>
  <si>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</si>
  <si>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</si>
  <si>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</si>
  <si>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</si>
  <si>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</si>
  <si>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</si>
  <si>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</si>
  <si>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</si>
  <si>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</si>
  <si>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</si>
  <si>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</si>
  <si>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</si>
  <si>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</si>
  <si>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</si>
  <si>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</si>
  <si>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</si>
  <si>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</si>
  <si>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</si>
  <si>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</si>
  <si>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</si>
  <si>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</si>
  <si>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</si>
  <si>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</si>
  <si>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</si>
  <si>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</si>
  <si>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</si>
  <si>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</si>
  <si>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</si>
  <si>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</si>
  <si>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</si>
  <si>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</si>
  <si>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</si>
  <si>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</si>
  <si>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</si>
  <si>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</si>
  <si>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</si>
  <si>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</si>
  <si>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</si>
  <si>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</si>
  <si>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</si>
  <si>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</si>
  <si>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</si>
  <si>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</si>
  <si>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</si>
  <si>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</si>
  <si>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</si>
  <si>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</si>
  <si>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</si>
  <si>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</si>
  <si>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</si>
  <si>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</si>
  <si>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</si>
  <si>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</si>
  <si>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</si>
  <si>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</si>
  <si>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</si>
  <si>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</si>
  <si>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</si>
  <si>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</si>
  <si>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</si>
  <si>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</si>
  <si>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</si>
  <si>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</si>
  <si>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</si>
  <si>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</si>
  <si>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</si>
  <si>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</si>
  <si>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</si>
  <si>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</si>
  <si>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</si>
  <si>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</si>
  <si>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</si>
  <si>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</si>
  <si>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</si>
  <si>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</si>
  <si>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</si>
  <si>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</si>
  <si>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</si>
  <si>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</si>
  <si>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</si>
  <si>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</si>
  <si>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</si>
  <si>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</si>
  <si>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</si>
  <si>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</si>
  <si>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</si>
  <si>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</si>
  <si>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</si>
  <si>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</si>
  <si>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</si>
  <si>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</si>
  <si>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</si>
  <si>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</si>
  <si>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</si>
  <si>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</si>
  <si>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</si>
  <si>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</si>
  <si>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</si>
  <si>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</si>
  <si>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</si>
  <si>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</si>
  <si>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</si>
  <si>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</si>
  <si>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</si>
  <si>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</si>
  <si>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</si>
  <si>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</si>
  <si>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</si>
  <si>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</si>
  <si>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</si>
  <si>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</si>
  <si>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</si>
  <si>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</si>
  <si>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</si>
  <si>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</si>
  <si>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</si>
  <si>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</si>
  <si>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</si>
  <si>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</si>
  <si>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</si>
  <si>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</si>
  <si>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</si>
  <si>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</si>
  <si>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</si>
  <si>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</si>
  <si>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</si>
  <si>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</si>
  <si>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</si>
  <si>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</si>
  <si>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</si>
  <si>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</si>
  <si>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</si>
  <si>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</si>
  <si>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</si>
  <si>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</si>
  <si>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</si>
  <si>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</si>
  <si>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</si>
  <si>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</si>
  <si>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</si>
  <si>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</si>
  <si>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</si>
  <si>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</si>
  <si>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</si>
  <si>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</si>
  <si>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</si>
  <si>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</si>
  <si>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</si>
  <si>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</si>
  <si>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</si>
  <si>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</si>
  <si>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</si>
  <si>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</si>
  <si>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</si>
  <si>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</si>
  <si>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</si>
  <si>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</si>
  <si>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</si>
  <si>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</si>
  <si>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</si>
  <si>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</si>
  <si>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</si>
  <si>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</si>
  <si>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</si>
  <si>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</si>
  <si>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</si>
  <si>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</si>
  <si>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</si>
  <si>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</si>
  <si>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</si>
  <si>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</si>
  <si>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</si>
  <si>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</si>
  <si>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</si>
  <si>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</si>
  <si>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</si>
  <si>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</si>
  <si>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</si>
  <si>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</si>
  <si>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</si>
  <si>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</si>
  <si>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</si>
  <si>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</si>
  <si>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</si>
  <si>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</si>
  <si>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</si>
  <si>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</si>
  <si>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</si>
  <si>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</si>
  <si>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</si>
  <si>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</si>
  <si>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</si>
  <si>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</si>
  <si>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</si>
  <si>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</si>
  <si>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</si>
  <si>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</si>
  <si>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</si>
  <si>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</si>
  <si>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</si>
  <si>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</si>
  <si>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</si>
  <si>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</si>
  <si>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</si>
  <si>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</si>
  <si>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</si>
  <si>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</si>
  <si>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</si>
  <si>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</si>
  <si>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</si>
  <si>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</si>
  <si>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</si>
  <si>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</si>
  <si>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</si>
  <si>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</si>
  <si>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</si>
  <si>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</si>
  <si>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</si>
  <si>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</si>
  <si>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</si>
  <si>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</si>
  <si>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</si>
  <si>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</si>
  <si>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</si>
  <si>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</si>
  <si>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</si>
  <si>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</si>
  <si>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</si>
  <si>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</si>
  <si>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</si>
  <si>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</si>
  <si>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</si>
  <si>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</si>
  <si>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</si>
  <si>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</si>
  <si>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</si>
  <si>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</si>
  <si>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</si>
  <si>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</si>
  <si>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</si>
  <si>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</si>
  <si>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</si>
  <si>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</si>
  <si>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</si>
  <si>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</si>
  <si>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</si>
  <si>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</si>
  <si>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</si>
  <si>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</si>
  <si>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</si>
  <si>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</si>
  <si>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</si>
  <si>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</si>
  <si>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</si>
  <si>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</si>
  <si>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</si>
  <si>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</si>
  <si>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</si>
  <si>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</si>
  <si>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</si>
  <si>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</si>
  <si>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</si>
  <si>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</si>
  <si>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</si>
  <si>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</si>
  <si>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</si>
  <si>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</si>
  <si>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</si>
  <si>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</si>
  <si>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</si>
  <si>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</si>
  <si>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</si>
  <si>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</si>
  <si>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</si>
  <si>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</si>
  <si>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</si>
  <si>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</si>
  <si>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</si>
  <si>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</si>
  <si>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</si>
  <si>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</si>
  <si>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</si>
  <si>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</si>
  <si>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</si>
  <si>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</si>
  <si>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</si>
  <si>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</si>
  <si>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</si>
  <si>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</si>
  <si>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</si>
  <si>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</si>
  <si>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</si>
  <si>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</si>
  <si>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</si>
  <si>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</si>
  <si>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</si>
  <si>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</si>
  <si>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</si>
  <si>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</si>
  <si>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</si>
  <si>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</si>
  <si>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</si>
  <si>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</si>
  <si>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</si>
  <si>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</si>
  <si>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</si>
  <si>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</si>
  <si>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</si>
  <si>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</si>
  <si>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</si>
  <si>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</si>
  <si>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</si>
  <si>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</si>
  <si>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</si>
  <si>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</si>
  <si>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</si>
  <si>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</si>
  <si>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</si>
  <si>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</si>
  <si>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</si>
  <si>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</si>
  <si>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</si>
  <si>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</si>
  <si>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</si>
  <si>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</si>
  <si>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</si>
  <si>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</si>
  <si>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</si>
  <si>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</si>
  <si>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</si>
  <si>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</si>
  <si>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</si>
  <si>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</si>
  <si>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</si>
  <si>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</si>
  <si>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</si>
  <si>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</si>
  <si>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</si>
  <si>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</si>
  <si>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</si>
  <si>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</si>
  <si>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</si>
  <si>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</si>
  <si>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</si>
  <si>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</si>
  <si>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</si>
  <si>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</si>
  <si>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</si>
  <si>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</si>
  <si>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</si>
  <si>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</si>
  <si>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</si>
  <si>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</si>
  <si>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</si>
  <si>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</si>
  <si>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</si>
  <si>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</si>
  <si>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</si>
  <si>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</si>
  <si>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</si>
  <si>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</si>
  <si>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</si>
  <si>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</si>
  <si>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</si>
  <si>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</si>
  <si>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</si>
  <si>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</si>
  <si>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</si>
  <si>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</si>
  <si>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</si>
  <si>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</si>
  <si>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</si>
  <si>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</si>
  <si>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</si>
  <si>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</si>
  <si>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</si>
  <si>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</si>
  <si>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</si>
  <si>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</si>
  <si>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</si>
  <si>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</si>
  <si>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</si>
  <si>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</si>
  <si>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</si>
  <si>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</si>
  <si>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</si>
  <si>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</si>
  <si>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</si>
  <si>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</si>
  <si>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</si>
  <si>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</si>
  <si>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</si>
  <si>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</si>
  <si>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</si>
  <si>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</si>
  <si>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</si>
  <si>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</si>
  <si>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</si>
  <si>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</si>
  <si>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</si>
  <si>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</si>
  <si>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</si>
  <si>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</si>
  <si>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</si>
  <si>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</si>
  <si>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</si>
  <si>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</si>
  <si>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</si>
  <si>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</si>
  <si>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</si>
  <si>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</si>
  <si>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</si>
  <si>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</si>
  <si>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</si>
  <si>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</si>
  <si>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</si>
  <si>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</si>
  <si>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</si>
  <si>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</si>
  <si>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</si>
  <si>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</si>
  <si>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</si>
  <si>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</si>
  <si>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</si>
  <si>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</si>
  <si>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</si>
  <si>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</si>
  <si>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</si>
  <si>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</si>
  <si>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</si>
  <si>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</si>
  <si>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</si>
  <si>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</si>
  <si>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</si>
  <si>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</si>
  <si>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</si>
  <si>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</si>
  <si>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</si>
  <si>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</si>
  <si>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</si>
  <si>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</si>
  <si>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</si>
  <si>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</si>
  <si>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</si>
  <si>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</si>
  <si>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</si>
  <si>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</si>
  <si>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</si>
  <si>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</si>
  <si>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</si>
  <si>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</si>
  <si>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</si>
  <si>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</si>
  <si>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</si>
  <si>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</si>
  <si>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</si>
  <si>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</si>
  <si>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</si>
  <si>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</si>
  <si>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</si>
  <si>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</si>
  <si>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</si>
  <si>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</si>
  <si>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</si>
  <si>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</si>
  <si>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</si>
  <si>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</si>
  <si>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</si>
  <si>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</si>
  <si>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</si>
  <si>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</si>
  <si>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</si>
  <si>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</si>
  <si>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</si>
  <si>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</si>
  <si>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</si>
  <si>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</si>
  <si>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</si>
  <si>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</si>
  <si>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</si>
  <si>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</si>
  <si>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</si>
  <si>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</si>
  <si>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</si>
  <si>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</si>
  <si>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</si>
  <si>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</si>
  <si>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</si>
  <si>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</si>
  <si>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</si>
  <si>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</si>
  <si>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</si>
  <si>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</si>
  <si>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</si>
  <si>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</si>
  <si>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</si>
  <si>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</si>
  <si>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</si>
  <si>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</si>
  <si>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</si>
  <si>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</si>
  <si>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</si>
  <si>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</si>
  <si>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</si>
  <si>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</si>
  <si>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</si>
  <si>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</si>
  <si>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</si>
  <si>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</si>
  <si>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</si>
  <si>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</si>
  <si>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</si>
  <si>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</si>
  <si>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</si>
  <si>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</si>
  <si>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</si>
  <si>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</si>
  <si>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</si>
  <si>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</si>
  <si>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</si>
  <si>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</si>
  <si>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</si>
  <si>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</si>
  <si>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</si>
  <si>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</si>
  <si>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</si>
  <si>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</si>
  <si>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</si>
  <si>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</si>
  <si>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</si>
  <si>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</si>
  <si>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</si>
  <si>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</si>
  <si>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</si>
  <si>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</si>
  <si>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</si>
  <si>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</si>
  <si>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</si>
  <si>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</si>
  <si>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</si>
  <si>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</si>
  <si>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</si>
  <si>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</si>
  <si>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</si>
  <si>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</si>
  <si>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</si>
  <si>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</si>
  <si>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</si>
  <si>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</si>
  <si>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</si>
  <si>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</si>
  <si>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</si>
  <si>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</si>
  <si>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</si>
  <si>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</si>
  <si>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</si>
  <si>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</si>
  <si>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</si>
  <si>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</si>
  <si>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</si>
  <si>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</si>
  <si>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</si>
  <si>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</si>
  <si>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</si>
  <si>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</si>
  <si>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</si>
  <si>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</si>
  <si>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</si>
  <si>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</si>
  <si>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</si>
  <si>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</si>
  <si>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</si>
  <si>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</si>
  <si>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</si>
  <si>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</si>
  <si>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</si>
  <si>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</si>
  <si>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</si>
  <si>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</si>
  <si>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</si>
  <si>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</si>
  <si>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</si>
  <si>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</si>
  <si>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</si>
  <si>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</si>
  <si>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</si>
  <si>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</si>
  <si>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</si>
  <si>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</si>
  <si>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</si>
  <si>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</si>
  <si>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</si>
  <si>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</si>
  <si>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</si>
  <si>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</si>
  <si>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</si>
  <si>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</si>
  <si>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</si>
  <si>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</si>
  <si>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</si>
  <si>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</si>
  <si>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</si>
  <si>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</si>
  <si>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</si>
  <si>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</si>
  <si>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</si>
  <si>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</si>
  <si>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</si>
  <si>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</si>
  <si>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</si>
  <si>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</si>
  <si>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</si>
  <si>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</si>
  <si>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</si>
  <si>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</si>
  <si>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</si>
  <si>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</si>
  <si>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</si>
  <si>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</si>
  <si>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</si>
  <si>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</si>
  <si>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</si>
  <si>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</si>
  <si>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</si>
  <si>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</si>
  <si>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</si>
  <si>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</si>
  <si>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</si>
  <si>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</si>
  <si>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</si>
  <si>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</si>
  <si>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</si>
  <si>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</si>
  <si>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</si>
  <si>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</si>
  <si>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</si>
  <si>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</si>
  <si>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</si>
  <si>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</si>
  <si>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</si>
  <si>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</si>
  <si>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</si>
  <si>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</si>
  <si>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</si>
  <si>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</si>
  <si>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</si>
  <si>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</si>
  <si>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</si>
  <si>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</si>
  <si>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</si>
  <si>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</si>
  <si>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</si>
  <si>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</si>
  <si>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</si>
  <si>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</si>
  <si>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</si>
  <si>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</si>
  <si>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</si>
  <si>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</si>
  <si>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</si>
  <si>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</si>
  <si>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</si>
  <si>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</si>
  <si>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</si>
  <si>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</si>
  <si>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</si>
  <si>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</si>
  <si>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</si>
  <si>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</si>
  <si>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</si>
  <si>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</si>
  <si>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</si>
  <si>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</si>
  <si>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</si>
  <si>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</si>
  <si>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</si>
  <si>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</si>
  <si>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</si>
  <si>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</si>
  <si>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</si>
  <si>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</si>
  <si>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</si>
  <si>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</si>
  <si>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</si>
  <si>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</si>
  <si>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</si>
  <si>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</si>
  <si>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</si>
  <si>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</si>
  <si>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</si>
  <si>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</si>
  <si>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</si>
  <si>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</si>
  <si>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</si>
  <si>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</si>
  <si>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</si>
  <si>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</si>
  <si>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</si>
  <si>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</si>
  <si>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</si>
  <si>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</si>
  <si>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</si>
  <si>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</si>
  <si>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</si>
  <si>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</si>
  <si>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</si>
  <si>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</si>
  <si>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</si>
  <si>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</si>
  <si>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</si>
  <si>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</si>
  <si>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</si>
  <si>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</si>
  <si>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</si>
  <si>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</si>
  <si>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</si>
  <si>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</si>
  <si>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</si>
  <si>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</si>
  <si>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</si>
  <si>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</si>
  <si>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</si>
  <si>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</si>
  <si>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</si>
  <si>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</si>
  <si>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</si>
  <si>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</si>
  <si>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</si>
  <si>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</si>
  <si>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</si>
  <si>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</si>
  <si>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</si>
  <si>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</si>
  <si>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</si>
  <si>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</si>
  <si>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</si>
  <si>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</si>
  <si>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</si>
  <si>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</si>
  <si>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</si>
  <si>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</si>
  <si>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</si>
  <si>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</si>
  <si>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</si>
  <si>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</si>
  <si>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</si>
  <si>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</si>
  <si>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</si>
  <si>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</si>
  <si>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</si>
  <si>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</si>
  <si>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</si>
  <si>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</si>
  <si>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</si>
  <si>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</si>
  <si>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</si>
  <si>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</si>
  <si>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</si>
  <si>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</si>
  <si>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</si>
  <si>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</si>
  <si>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</si>
  <si>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</si>
  <si>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</si>
  <si>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</si>
  <si>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</si>
  <si>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</si>
  <si>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</si>
  <si>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</si>
  <si>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</si>
  <si>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</si>
  <si>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</si>
  <si>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</si>
  <si>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</si>
  <si>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</si>
  <si>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</si>
  <si>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</si>
  <si>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</si>
  <si>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</si>
  <si>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</si>
  <si>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</si>
  <si>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</si>
  <si>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</si>
  <si>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</si>
  <si>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</si>
  <si>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</si>
  <si>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</si>
  <si>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</si>
  <si>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</si>
  <si>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</si>
  <si>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</si>
  <si>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</si>
  <si>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</si>
  <si>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</si>
  <si>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</si>
  <si>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</si>
  <si>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</si>
  <si>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</si>
  <si>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</si>
  <si>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</si>
  <si>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</si>
  <si>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</si>
  <si>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</si>
  <si>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</si>
  <si>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</si>
  <si>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</si>
  <si>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</si>
  <si>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</si>
  <si>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</si>
  <si>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</si>
  <si>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</si>
  <si>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</si>
  <si>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</si>
  <si>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</si>
  <si>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</si>
  <si>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</si>
  <si>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</si>
  <si>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</si>
  <si>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</si>
  <si>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</si>
  <si>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</si>
  <si>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</si>
  <si>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</si>
  <si>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</si>
  <si>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</si>
  <si>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</si>
  <si>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</si>
  <si>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</si>
  <si>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</si>
  <si>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</si>
  <si>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</si>
  <si>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</si>
  <si>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</si>
  <si>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</si>
  <si>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</si>
  <si>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</si>
  <si>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</si>
  <si>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</si>
  <si>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</si>
  <si>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</si>
  <si>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</si>
  <si>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</si>
  <si>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</si>
  <si>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</si>
  <si>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</si>
  <si>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</si>
  <si>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</si>
  <si>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</si>
  <si>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</si>
  <si>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</si>
  <si>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</si>
  <si>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</si>
  <si>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</si>
  <si>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</si>
  <si>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</si>
  <si>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</si>
  <si>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</si>
  <si>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</si>
  <si>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</si>
  <si>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</si>
  <si>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</si>
  <si>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</si>
  <si>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</si>
  <si>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</si>
  <si>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</si>
  <si>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</si>
  <si>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</si>
  <si>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</si>
  <si>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</si>
  <si>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</si>
  <si>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</si>
  <si>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</si>
  <si>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</si>
  <si>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</si>
  <si>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</si>
  <si>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</si>
  <si>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</si>
  <si>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</si>
  <si>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</si>
  <si>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</si>
  <si>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</si>
  <si>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</si>
  <si>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</si>
  <si>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</si>
  <si>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</si>
  <si>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</si>
  <si>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</si>
  <si>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</si>
  <si>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</si>
  <si>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</si>
  <si>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</si>
  <si>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</si>
  <si>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</si>
  <si>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</si>
  <si>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</si>
  <si>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</si>
  <si>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</si>
  <si>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</si>
  <si>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</si>
  <si>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</si>
  <si>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</si>
  <si>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</si>
  <si>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</si>
  <si>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</si>
  <si>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</si>
  <si>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</si>
  <si>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</si>
  <si>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</si>
  <si>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</si>
  <si>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</si>
  <si>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</si>
  <si>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</si>
  <si>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</si>
  <si>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</si>
  <si>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</si>
  <si>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</si>
  <si>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</si>
  <si>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</si>
  <si>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</si>
  <si>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</si>
  <si>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</si>
  <si>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</si>
  <si>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</si>
  <si>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</si>
  <si>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</si>
  <si>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</si>
  <si>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</si>
  <si>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</si>
  <si>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</si>
  <si>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</si>
  <si>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</si>
  <si>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</si>
  <si>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</si>
  <si>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</si>
  <si>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</si>
  <si>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</si>
  <si>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</si>
  <si>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</si>
  <si>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</si>
  <si>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</si>
  <si>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</si>
  <si>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</si>
  <si>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</si>
  <si>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</si>
  <si>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</si>
  <si>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</si>
  <si>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</si>
  <si>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</si>
  <si>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</si>
  <si>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</si>
  <si>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</si>
  <si>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</si>
  <si>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</si>
  <si>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</si>
  <si>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</si>
  <si>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</si>
  <si>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</si>
  <si>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</si>
  <si>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</si>
  <si>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</si>
  <si>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</si>
  <si>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</si>
  <si>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</si>
  <si>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</si>
  <si>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</si>
  <si>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</si>
  <si>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</si>
  <si>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</si>
  <si>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</si>
  <si>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</si>
  <si>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</si>
  <si>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</si>
  <si>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</si>
  <si>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</si>
  <si>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</si>
  <si>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</si>
  <si>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</si>
  <si>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</si>
  <si>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</si>
  <si>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</si>
  <si>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</si>
  <si>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</si>
  <si>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</si>
  <si>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</si>
  <si>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</si>
  <si>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</si>
  <si>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</si>
  <si>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</si>
  <si>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</si>
  <si>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</si>
  <si>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</si>
  <si>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</si>
  <si>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</si>
  <si>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</si>
  <si>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</si>
  <si>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</si>
  <si>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</si>
  <si>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</si>
  <si>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</si>
  <si>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</si>
  <si>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</si>
  <si>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</si>
  <si>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</si>
  <si>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</si>
  <si>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</si>
  <si>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</si>
  <si>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</si>
  <si>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</si>
  <si>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</si>
  <si>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</si>
  <si>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</si>
  <si>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</si>
  <si>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</si>
  <si>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</si>
  <si>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</si>
  <si>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</si>
  <si>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</si>
  <si>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</si>
  <si>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</si>
  <si>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</si>
  <si>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</si>
  <si>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</si>
  <si>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</si>
  <si>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</si>
  <si>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</si>
  <si>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</si>
  <si>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</si>
  <si>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</si>
  <si>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</si>
  <si>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</si>
  <si>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</si>
  <si>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</si>
  <si>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</si>
  <si>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</si>
  <si>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</si>
  <si>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</si>
  <si>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</si>
  <si>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</si>
  <si>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</si>
  <si>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</si>
  <si>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</si>
  <si>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</si>
  <si>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</si>
  <si>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</si>
  <si>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</si>
  <si>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</si>
  <si>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</si>
  <si>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</si>
  <si>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</si>
  <si>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</si>
  <si>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</si>
  <si>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</si>
  <si>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</si>
  <si>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</si>
  <si>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</si>
  <si>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</si>
  <si>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</si>
  <si>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</si>
  <si>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</si>
  <si>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</si>
  <si>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</si>
  <si>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</si>
  <si>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</si>
  <si>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</si>
  <si>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</si>
  <si>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</si>
  <si>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</si>
  <si>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</si>
  <si>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</si>
  <si>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</si>
  <si>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</si>
  <si>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</si>
  <si>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</si>
  <si>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</si>
  <si>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</si>
  <si>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</si>
  <si>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</si>
  <si>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</si>
  <si>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</si>
  <si>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</si>
  <si>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</si>
  <si>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</si>
  <si>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</si>
  <si>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</si>
  <si>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</si>
  <si>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</si>
  <si>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</si>
  <si>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</si>
  <si>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</si>
  <si>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</si>
  <si>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</si>
  <si>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</si>
  <si>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</si>
  <si>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</si>
  <si>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</si>
  <si>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</si>
  <si>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</si>
  <si>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</si>
  <si>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</si>
  <si>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</si>
  <si>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</si>
  <si>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</si>
  <si>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</si>
  <si>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</si>
  <si>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</si>
  <si>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</si>
  <si>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</si>
  <si>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</si>
  <si>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</si>
  <si>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</si>
  <si>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</si>
  <si>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</si>
  <si>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</si>
  <si>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</si>
  <si>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</si>
  <si>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</si>
  <si>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</si>
  <si>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</si>
  <si>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</si>
  <si>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</si>
  <si>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</si>
  <si>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</si>
  <si>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</si>
  <si>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</si>
  <si>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</si>
  <si>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</si>
  <si>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</si>
  <si>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</si>
  <si>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</si>
  <si>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</si>
  <si>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</si>
  <si>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</si>
  <si>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</si>
  <si>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</si>
  <si>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</si>
  <si>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</si>
  <si>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</si>
  <si>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</si>
  <si>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</si>
  <si>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</si>
  <si>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</si>
  <si>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</si>
  <si>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</si>
  <si>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</si>
  <si>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</si>
  <si>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</si>
  <si>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</si>
  <si>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</si>
  <si>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</si>
  <si>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</si>
  <si>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</si>
  <si>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</si>
  <si>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</si>
  <si>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</si>
  <si>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</si>
  <si>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</si>
  <si>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</si>
  <si>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</si>
  <si>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</si>
  <si>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</si>
  <si>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</si>
  <si>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</si>
  <si>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</si>
  <si>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</si>
  <si>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</si>
  <si>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</si>
  <si>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</si>
  <si>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</si>
  <si>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</si>
  <si>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</si>
  <si>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</si>
  <si>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</si>
  <si>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</si>
  <si>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</si>
  <si>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</si>
  <si>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</si>
  <si>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</si>
  <si>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</si>
  <si>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</si>
  <si>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</si>
  <si>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</si>
  <si>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</si>
  <si>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</si>
  <si>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</si>
  <si>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</si>
  <si>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</si>
  <si>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</si>
  <si>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</si>
  <si>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</si>
  <si>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</si>
  <si>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</si>
  <si>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</si>
  <si>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</si>
  <si>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</si>
  <si>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</si>
  <si>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</si>
  <si>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</si>
  <si>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</si>
  <si>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</si>
  <si>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</si>
  <si>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</si>
  <si>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</si>
  <si>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</si>
  <si>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</si>
  <si>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</si>
  <si>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</si>
  <si>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</si>
  <si>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</si>
  <si>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</si>
  <si>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</si>
  <si>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</si>
  <si>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</si>
  <si>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</si>
  <si>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</si>
  <si>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</si>
  <si>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</si>
  <si>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</si>
  <si>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</si>
  <si>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</si>
  <si>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</si>
  <si>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</si>
  <si>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</si>
  <si>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</si>
  <si>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</si>
  <si>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</si>
  <si>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</si>
  <si>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</si>
  <si>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</si>
  <si>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</si>
  <si>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</si>
  <si>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</si>
  <si>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</si>
  <si>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</si>
  <si>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</si>
  <si>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</si>
  <si>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</si>
  <si>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</si>
  <si>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</si>
  <si>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</si>
  <si>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</si>
  <si>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</si>
  <si>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</si>
  <si>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</si>
  <si>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</si>
  <si>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</si>
  <si>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</si>
  <si>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</si>
  <si>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</si>
  <si>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</si>
  <si>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</si>
  <si>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</si>
  <si>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</si>
  <si>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</si>
  <si>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</si>
  <si>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</si>
  <si>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</si>
  <si>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</si>
  <si>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</si>
  <si>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</si>
  <si>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</si>
  <si>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</si>
  <si>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</si>
  <si>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</si>
  <si>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</si>
  <si>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</si>
  <si>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</si>
  <si>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</si>
  <si>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</si>
  <si>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</si>
  <si>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</si>
  <si>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</si>
  <si>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</si>
  <si>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</si>
  <si>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</si>
  <si>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</si>
  <si>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</si>
  <si>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</si>
  <si>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</si>
  <si>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</si>
  <si>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</si>
  <si>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</si>
  <si>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</si>
  <si>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</si>
  <si>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</si>
  <si>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</si>
  <si>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</si>
  <si>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</si>
  <si>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</si>
  <si>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</si>
  <si>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</si>
  <si>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</si>
  <si>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</si>
  <si>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</si>
  <si>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</si>
  <si>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</si>
  <si>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</si>
  <si>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</si>
  <si>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</si>
  <si>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</si>
  <si>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</si>
  <si>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</si>
  <si>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</si>
  <si>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</si>
  <si>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</si>
  <si>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</si>
  <si>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</si>
  <si>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</si>
  <si>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</si>
  <si>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</si>
  <si>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</si>
  <si>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</si>
  <si>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</si>
  <si>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</si>
  <si>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</si>
  <si>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</si>
  <si>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</si>
  <si>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</si>
  <si>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</si>
  <si>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</si>
  <si>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</si>
  <si>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</si>
  <si>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</si>
  <si>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</si>
  <si>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</si>
  <si>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</si>
  <si>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</si>
  <si>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</si>
  <si>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</si>
  <si>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</si>
  <si>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</si>
  <si>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</si>
  <si>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</si>
  <si>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</si>
  <si>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</si>
  <si>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</si>
  <si>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</si>
  <si>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</si>
  <si>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</si>
  <si>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</si>
  <si>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</si>
  <si>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</si>
  <si>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</si>
  <si>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</si>
  <si>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</si>
  <si>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</si>
  <si>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</si>
  <si>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</si>
  <si>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</si>
  <si>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</si>
  <si>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</si>
  <si>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</si>
  <si>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</si>
  <si>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</si>
  <si>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</si>
  <si>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</si>
  <si>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</si>
  <si>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</si>
  <si>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</si>
  <si>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</si>
  <si>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</si>
  <si>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</si>
  <si>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</si>
  <si>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</si>
  <si>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</si>
  <si>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</si>
  <si>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</si>
  <si>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</si>
  <si>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</si>
  <si>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</si>
  <si>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</si>
  <si>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</si>
  <si>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</si>
  <si>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</si>
  <si>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</si>
  <si>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</si>
  <si>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</si>
  <si>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</si>
  <si>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</si>
  <si>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</si>
  <si>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</si>
  <si>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</si>
  <si>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</si>
  <si>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</si>
  <si>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</si>
  <si>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</si>
  <si>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</si>
  <si>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</si>
  <si>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</si>
  <si>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</si>
  <si>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</si>
  <si>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</si>
  <si>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</si>
  <si>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</si>
  <si>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</si>
  <si>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</si>
  <si>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</si>
  <si>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</si>
  <si>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</si>
  <si>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</si>
  <si>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</si>
  <si>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</si>
  <si>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</si>
  <si>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</si>
  <si>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</si>
  <si>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</si>
  <si>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</si>
  <si>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</si>
  <si>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</si>
  <si>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</si>
  <si>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</si>
  <si>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</si>
  <si>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</si>
  <si>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</si>
  <si>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</si>
  <si>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</si>
  <si>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</si>
  <si>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</si>
  <si>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</si>
  <si>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</si>
  <si>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</si>
  <si>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</si>
  <si>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</si>
  <si>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</si>
  <si>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</si>
  <si>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</si>
  <si>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</si>
  <si>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</si>
  <si>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</si>
  <si>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</si>
  <si>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</si>
  <si>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</si>
  <si>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</si>
  <si>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</si>
  <si>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</si>
  <si>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</si>
  <si>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</si>
  <si>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</si>
  <si>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</si>
  <si>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</si>
  <si>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</si>
  <si>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</si>
  <si>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</si>
  <si>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</si>
  <si>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</si>
  <si>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</si>
  <si>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</si>
  <si>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</si>
  <si>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</si>
  <si>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</si>
  <si>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</si>
  <si>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</si>
  <si>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</si>
  <si>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</si>
  <si>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</si>
  <si>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</si>
  <si>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</si>
  <si>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</si>
  <si>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</si>
  <si>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</si>
  <si>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</si>
  <si>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</si>
  <si>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</si>
  <si>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</si>
  <si>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</si>
  <si>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</si>
  <si>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</si>
  <si>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</si>
  <si>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</si>
  <si>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</si>
  <si>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</si>
  <si>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</si>
  <si>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</si>
  <si>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</si>
  <si>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</si>
  <si>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</si>
  <si>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</si>
  <si>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</si>
  <si>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</si>
  <si>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</si>
  <si>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</si>
  <si>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</si>
  <si>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</si>
  <si>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</si>
  <si>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</si>
  <si>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</si>
  <si>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</si>
  <si>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</si>
  <si>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</si>
  <si>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</si>
  <si>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</si>
  <si>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</si>
  <si>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</si>
  <si>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</si>
  <si>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</si>
  <si>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</si>
  <si>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</si>
  <si>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</si>
  <si>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</si>
  <si>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</si>
  <si>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</si>
  <si>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</si>
  <si>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</si>
  <si>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</si>
  <si>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</si>
  <si>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</si>
  <si>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</si>
  <si>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</si>
  <si>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</si>
  <si>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</si>
  <si>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</si>
  <si>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</si>
  <si>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</si>
  <si>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</si>
  <si>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</si>
  <si>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</si>
  <si>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</si>
  <si>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</si>
  <si>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</si>
  <si>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</si>
  <si>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</si>
  <si>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</si>
  <si>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</si>
  <si>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</si>
  <si>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</si>
  <si>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</si>
  <si>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</si>
  <si>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</si>
  <si>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</si>
  <si>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</si>
  <si>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</si>
  <si>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</si>
  <si>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</si>
  <si>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</si>
  <si>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</si>
  <si>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</si>
  <si>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</si>
  <si>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</si>
  <si>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</si>
  <si>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</si>
  <si>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</si>
  <si>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</si>
  <si>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</si>
  <si>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</si>
  <si>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</si>
  <si>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</si>
  <si>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</si>
  <si>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</si>
  <si>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</si>
  <si>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</si>
  <si>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</si>
  <si>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</si>
  <si>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</si>
  <si>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</si>
  <si>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</si>
  <si>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</si>
  <si>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</si>
  <si>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</si>
  <si>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</si>
  <si>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</si>
  <si>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</si>
  <si>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</si>
  <si>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</si>
  <si>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</si>
  <si>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</si>
  <si>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</si>
  <si>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</si>
  <si>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</si>
  <si>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</si>
  <si>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</si>
  <si>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</si>
  <si>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</si>
  <si>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</si>
  <si>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</si>
  <si>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</si>
  <si>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</si>
  <si>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</si>
  <si>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</si>
  <si>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</si>
  <si>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</si>
  <si>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</si>
  <si>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</si>
  <si>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</si>
  <si>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</si>
  <si>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</si>
  <si>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</si>
  <si>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</si>
  <si>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</si>
  <si>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</si>
  <si>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</si>
  <si>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</si>
  <si>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</si>
  <si>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</si>
  <si>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</si>
  <si>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</si>
  <si>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</si>
  <si>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</si>
  <si>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</si>
  <si>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</si>
  <si>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</si>
  <si>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</si>
  <si>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</si>
  <si>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</si>
  <si>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</si>
  <si>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</si>
  <si>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</si>
  <si>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</si>
  <si>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</si>
  <si>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</si>
  <si>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</si>
  <si>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</si>
  <si>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</si>
  <si>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</si>
  <si>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</si>
  <si>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</si>
  <si>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</si>
  <si>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</si>
  <si>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</si>
  <si>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</si>
  <si>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</si>
  <si>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</si>
  <si>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</si>
  <si>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</si>
  <si>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</si>
  <si>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</si>
  <si>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</si>
  <si>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</si>
  <si>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</si>
  <si>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</si>
  <si>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</si>
  <si>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</si>
  <si>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</si>
  <si>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</si>
  <si>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</si>
  <si>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</si>
  <si>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</si>
  <si>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</si>
  <si>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</si>
  <si>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</si>
  <si>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</si>
  <si>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</si>
  <si>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</si>
  <si>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</si>
  <si>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</si>
  <si>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</si>
  <si>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</si>
  <si>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</si>
  <si>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</si>
  <si>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</si>
  <si>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</si>
  <si>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</si>
  <si>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</si>
  <si>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</si>
  <si>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</si>
  <si>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</si>
  <si>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</si>
  <si>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</si>
  <si>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</si>
  <si>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</si>
  <si>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</si>
  <si>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</si>
  <si>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</si>
  <si>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</si>
  <si>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</si>
  <si>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</si>
  <si>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</si>
  <si>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</si>
  <si>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</si>
  <si>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</si>
  <si>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</si>
  <si>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</si>
  <si>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</si>
  <si>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</si>
  <si>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</si>
  <si>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</si>
  <si>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</si>
  <si>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</si>
  <si>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</si>
  <si>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</si>
  <si>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</si>
  <si>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</si>
  <si>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</si>
  <si>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</si>
  <si>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</si>
  <si>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</si>
  <si>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</si>
  <si>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</si>
  <si>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</si>
  <si>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</si>
  <si>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</si>
  <si>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</si>
  <si>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</si>
  <si>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</si>
  <si>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</si>
  <si>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</si>
  <si>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</si>
  <si>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</si>
  <si>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</si>
  <si>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</si>
  <si>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</si>
  <si>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</si>
  <si>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</si>
  <si>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</si>
  <si>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</si>
  <si>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</si>
  <si>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</si>
  <si>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</si>
  <si>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</si>
  <si>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</si>
  <si>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</si>
  <si>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</si>
  <si>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</si>
  <si>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</si>
  <si>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</si>
  <si>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</si>
  <si>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</si>
  <si>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</si>
  <si>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</si>
  <si>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</si>
  <si>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</si>
  <si>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</si>
  <si>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</si>
  <si>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</si>
  <si>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</si>
  <si>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</si>
  <si>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</si>
  <si>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</si>
  <si>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</si>
  <si>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</si>
  <si>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</si>
  <si>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</si>
  <si>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</si>
  <si>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</si>
  <si>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</si>
  <si>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</si>
  <si>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</si>
  <si>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</si>
  <si>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</si>
  <si>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</si>
  <si>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</si>
  <si>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</si>
  <si>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</si>
  <si>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</si>
  <si>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</si>
  <si>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</si>
  <si>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</si>
  <si>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</si>
  <si>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</si>
  <si>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</si>
  <si>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</si>
  <si>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</si>
  <si>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</si>
  <si>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</si>
  <si>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</si>
  <si>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</si>
  <si>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</si>
  <si>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</si>
  <si>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</si>
  <si>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</si>
  <si>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</si>
  <si>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</si>
  <si>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</si>
  <si>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</si>
  <si>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</si>
  <si>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</si>
  <si>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</si>
  <si>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</si>
  <si>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</si>
  <si>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</si>
  <si>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</si>
  <si>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</si>
  <si>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</si>
  <si>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</si>
  <si>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</si>
  <si>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</si>
  <si>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</si>
  <si>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</si>
  <si>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</si>
  <si>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</si>
  <si>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</si>
  <si>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</si>
  <si>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</si>
  <si>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</si>
  <si>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</si>
  <si>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</si>
  <si>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</si>
  <si>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</si>
  <si>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</si>
  <si>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</si>
  <si>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</si>
  <si>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</si>
  <si>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</si>
  <si>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</si>
  <si>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</si>
  <si>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</si>
  <si>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</si>
  <si>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</si>
  <si>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</si>
  <si>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</si>
  <si>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</si>
  <si>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</si>
  <si>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</si>
  <si>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</si>
  <si>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</si>
  <si>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</si>
  <si>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</si>
  <si>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</si>
  <si>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</si>
  <si>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</si>
  <si>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</si>
  <si>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</si>
  <si>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</si>
  <si>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</si>
  <si>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</si>
  <si>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</si>
  <si>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</si>
  <si>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</si>
  <si>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</si>
  <si>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</si>
  <si>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</si>
  <si>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</si>
  <si>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</si>
  <si>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</si>
  <si>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</si>
  <si>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</si>
  <si>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</si>
  <si>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</si>
  <si>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</si>
  <si>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</si>
  <si>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</si>
  <si>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</si>
  <si>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</si>
  <si>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</si>
  <si>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</si>
  <si>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</si>
  <si>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</si>
  <si>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</si>
  <si>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</si>
  <si>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</si>
  <si>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</si>
  <si>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</si>
  <si>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</si>
  <si>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</si>
  <si>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</si>
  <si>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</si>
  <si>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</si>
  <si>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</si>
  <si>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</si>
  <si>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</si>
  <si>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</si>
  <si>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</si>
  <si>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</si>
  <si>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</si>
  <si>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</si>
  <si>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</si>
  <si>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</si>
  <si>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</si>
  <si>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</si>
  <si>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</si>
  <si>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</si>
  <si>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</si>
  <si>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</si>
  <si>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</si>
  <si>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</si>
  <si>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</si>
  <si>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</si>
  <si>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</si>
  <si>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</si>
  <si>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</si>
  <si>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</si>
  <si>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</si>
  <si>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</si>
  <si>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</si>
  <si>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</si>
  <si>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</si>
  <si>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</si>
  <si>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</si>
  <si>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</si>
  <si>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</si>
  <si>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</si>
  <si>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</si>
  <si>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</si>
  <si>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</si>
  <si>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</si>
  <si>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</si>
  <si>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</si>
  <si>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</si>
  <si>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</si>
  <si>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</si>
  <si>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</si>
  <si>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</si>
  <si>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</si>
  <si>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</si>
  <si>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</si>
  <si>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</si>
  <si>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</si>
  <si>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</si>
  <si>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</si>
  <si>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</si>
  <si>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</si>
  <si>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</si>
  <si>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</si>
  <si>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</si>
  <si>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</si>
  <si>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</si>
  <si>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</si>
  <si>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</si>
  <si>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</si>
  <si>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</si>
  <si>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</si>
  <si>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</si>
  <si>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</si>
  <si>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</si>
  <si>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</si>
  <si>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</si>
  <si>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</si>
  <si>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</si>
  <si>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</si>
  <si>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</si>
  <si>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</si>
  <si>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</si>
  <si>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</si>
  <si>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</si>
  <si>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</si>
  <si>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</si>
  <si>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</si>
  <si>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</si>
  <si>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</si>
  <si>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</si>
  <si>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</si>
  <si>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</si>
  <si>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</si>
  <si>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</si>
  <si>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</si>
  <si>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</si>
  <si>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</si>
  <si>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</si>
  <si>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</si>
  <si>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</si>
  <si>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</si>
  <si>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</si>
  <si>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</si>
  <si>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</si>
  <si>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</si>
  <si>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</si>
  <si>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</si>
  <si>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</si>
  <si>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</si>
  <si>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</si>
  <si>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</si>
  <si>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</si>
  <si>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</si>
  <si>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</si>
  <si>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</si>
  <si>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</si>
  <si>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</si>
  <si>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</si>
  <si>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</si>
  <si>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</si>
  <si>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</si>
  <si>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</si>
  <si>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</si>
  <si>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</si>
  <si>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</si>
  <si>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</si>
  <si>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</si>
  <si>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</si>
  <si>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</si>
  <si>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</si>
  <si>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</si>
  <si>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</si>
  <si>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</si>
  <si>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</si>
  <si>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</si>
  <si>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</si>
  <si>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</si>
  <si>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</si>
  <si>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</si>
  <si>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</si>
  <si>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</si>
  <si>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</si>
  <si>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</si>
  <si>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</si>
  <si>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</si>
  <si>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</si>
  <si>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</si>
  <si>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</si>
  <si>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</si>
  <si>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</si>
  <si>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</si>
  <si>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</si>
  <si>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</si>
  <si>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</si>
  <si>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</si>
  <si>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</si>
  <si>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</si>
  <si>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</si>
  <si>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</si>
  <si>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</si>
  <si>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</si>
  <si>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</si>
  <si>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</si>
  <si>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</si>
  <si>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</si>
  <si>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</si>
  <si>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</si>
  <si>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</si>
  <si>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</si>
  <si>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</si>
  <si>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</si>
  <si>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</si>
  <si>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</si>
  <si>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</si>
  <si>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</si>
  <si>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</si>
  <si>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</si>
  <si>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</si>
  <si>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</si>
  <si>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</si>
  <si>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</si>
  <si>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</si>
  <si>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</si>
  <si>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</si>
  <si>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</si>
  <si>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</si>
  <si>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</si>
  <si>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</si>
  <si>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</si>
  <si>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</si>
  <si>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</si>
  <si>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</si>
  <si>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</si>
  <si>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</si>
  <si>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</si>
  <si>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</si>
  <si>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</si>
  <si>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</si>
  <si>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</si>
  <si>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</si>
  <si>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</si>
  <si>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</si>
  <si>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</si>
  <si>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</si>
  <si>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</si>
  <si>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</si>
  <si>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</si>
  <si>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</si>
  <si>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</si>
  <si>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</si>
  <si>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</si>
  <si>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</si>
  <si>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</si>
  <si>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</si>
  <si>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</si>
  <si>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</si>
  <si>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</si>
  <si>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</si>
  <si>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</si>
  <si>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</si>
  <si>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</si>
  <si>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</si>
  <si>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</si>
  <si>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</si>
  <si>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</si>
  <si>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</si>
  <si>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</si>
  <si>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</si>
  <si>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</si>
  <si>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</si>
  <si>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</si>
  <si>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</si>
  <si>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</si>
  <si>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</si>
  <si>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</si>
  <si>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</si>
  <si>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</si>
  <si>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</si>
  <si>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</si>
  <si>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</si>
  <si>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</si>
  <si>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</si>
  <si>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</si>
  <si>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</si>
  <si>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</si>
  <si>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</si>
  <si>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</si>
  <si>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</si>
  <si>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</si>
  <si>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</si>
  <si>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</si>
  <si>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</si>
  <si>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</si>
  <si>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</si>
  <si>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</si>
  <si>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</si>
  <si>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</si>
  <si>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</si>
  <si>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</si>
  <si>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</si>
  <si>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</si>
  <si>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</si>
  <si>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</si>
  <si>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</si>
  <si>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</si>
  <si>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</si>
  <si>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</si>
  <si>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</si>
  <si>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</si>
  <si>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</si>
  <si>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</si>
  <si>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</si>
  <si>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</si>
  <si>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</si>
  <si>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</si>
  <si>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</si>
  <si>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</si>
  <si>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</si>
  <si>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</si>
  <si>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</si>
  <si>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</si>
  <si>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</si>
  <si>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</si>
  <si>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</si>
  <si>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</si>
  <si>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</si>
  <si>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</si>
  <si>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</si>
  <si>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</si>
  <si>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</si>
  <si>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</si>
  <si>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</si>
  <si>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</si>
  <si>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</si>
  <si>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</si>
  <si>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</si>
  <si>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</si>
  <si>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</si>
  <si>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</si>
  <si>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</si>
  <si>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</si>
  <si>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</si>
  <si>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</si>
  <si>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</si>
  <si>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</si>
  <si>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</si>
  <si>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</si>
  <si>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</si>
  <si>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</si>
  <si>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</si>
  <si>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</si>
  <si>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</si>
  <si>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</si>
  <si>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</si>
  <si>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</si>
  <si>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</si>
  <si>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</si>
  <si>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</si>
  <si>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</si>
  <si>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</si>
  <si>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</si>
  <si>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</si>
  <si>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</si>
  <si>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</si>
  <si>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</si>
  <si>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</si>
  <si>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</si>
  <si>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</si>
  <si>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</si>
  <si>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</si>
  <si>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</si>
  <si>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</si>
  <si>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</si>
  <si>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</si>
  <si>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</si>
  <si>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</si>
  <si>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</si>
  <si>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</si>
  <si>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</si>
  <si>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</si>
  <si>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</si>
  <si>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</si>
  <si>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</si>
  <si>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</si>
  <si>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</si>
  <si>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</si>
  <si>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</si>
  <si>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</si>
  <si>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</si>
  <si>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</si>
  <si>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</si>
  <si>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</si>
  <si>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</si>
  <si>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</si>
  <si>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</si>
  <si>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</si>
  <si>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</si>
  <si>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</si>
  <si>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</si>
  <si>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</si>
  <si>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</si>
  <si>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</si>
  <si>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</si>
  <si>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</si>
  <si>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</si>
  <si>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</si>
  <si>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</si>
  <si>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</si>
  <si>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</si>
  <si>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</si>
  <si>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</si>
  <si>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</si>
  <si>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</si>
  <si>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</si>
  <si>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</si>
  <si>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</si>
  <si>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</si>
  <si>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</si>
  <si>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</si>
  <si>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</si>
  <si>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</si>
  <si>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</si>
  <si>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</si>
  <si>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</si>
  <si>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</si>
  <si>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</si>
  <si>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</si>
  <si>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</si>
  <si>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</si>
  <si>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</si>
  <si>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</si>
  <si>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</si>
  <si>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</si>
  <si>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</si>
  <si>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</si>
  <si>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</si>
  <si>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</si>
  <si>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</si>
  <si>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</si>
  <si>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</si>
  <si>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</si>
  <si>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</si>
  <si>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</si>
  <si>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</si>
  <si>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</si>
  <si>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</si>
  <si>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</si>
  <si>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</si>
  <si>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</si>
  <si>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</si>
  <si>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</si>
  <si>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</si>
  <si>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</si>
  <si>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</si>
  <si>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</si>
  <si>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</si>
  <si>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</si>
  <si>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</si>
  <si>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</si>
  <si>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</si>
  <si>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</si>
  <si>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</si>
  <si>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</si>
  <si>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</si>
  <si>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</si>
  <si>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</si>
  <si>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</si>
  <si>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</si>
  <si>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</si>
  <si>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</si>
  <si>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</si>
  <si>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</si>
  <si>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</si>
  <si>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</si>
  <si>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</si>
  <si>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</si>
  <si>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</si>
  <si>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</si>
  <si>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</si>
  <si>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</si>
  <si>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</si>
  <si>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</si>
  <si>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</si>
  <si>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</si>
  <si>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</si>
  <si>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</si>
  <si>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</si>
  <si>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</si>
  <si>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</si>
  <si>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</si>
  <si>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</si>
  <si>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</si>
  <si>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</si>
  <si>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</si>
  <si>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</si>
  <si>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</si>
  <si>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</si>
  <si>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</si>
  <si>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</si>
  <si>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</si>
  <si>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</si>
  <si>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</si>
  <si>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</si>
  <si>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</si>
  <si>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</si>
  <si>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</si>
  <si>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</si>
  <si>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</si>
  <si>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</si>
  <si>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</si>
  <si>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</si>
  <si>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</si>
  <si>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</si>
  <si>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</si>
  <si>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</si>
  <si>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</si>
  <si>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</si>
  <si>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</si>
  <si>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</si>
  <si>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</si>
  <si>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</si>
  <si>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</si>
  <si>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</si>
  <si>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</si>
  <si>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</si>
  <si>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</si>
  <si>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</si>
  <si>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</si>
  <si>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</si>
  <si>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</si>
  <si>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</si>
  <si>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</si>
  <si>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</si>
  <si>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</si>
  <si>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</si>
  <si>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</si>
  <si>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</si>
  <si>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</si>
  <si>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</si>
  <si>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</si>
  <si>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</si>
  <si>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</si>
  <si>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</si>
  <si>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</si>
  <si>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</si>
  <si>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</si>
  <si>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</si>
  <si>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</si>
  <si>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</si>
  <si>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</si>
  <si>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</si>
  <si>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</si>
  <si>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</si>
  <si>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</si>
  <si>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</si>
  <si>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</si>
  <si>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</si>
  <si>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</si>
  <si>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</si>
  <si>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</si>
  <si>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</si>
  <si>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</si>
  <si>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</si>
  <si>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</si>
  <si>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</si>
  <si>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</si>
  <si>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</si>
  <si>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</si>
  <si>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</si>
  <si>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</si>
  <si>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</si>
  <si>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</si>
  <si>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</si>
  <si>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</si>
  <si>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</si>
  <si>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</si>
  <si>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</si>
  <si>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</si>
  <si>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</si>
  <si>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</si>
  <si>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</si>
  <si>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</si>
  <si>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</si>
  <si>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</si>
  <si>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</si>
  <si>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</si>
  <si>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</si>
  <si>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</si>
  <si>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</si>
  <si>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</si>
  <si>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</si>
  <si>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</si>
  <si>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</si>
  <si>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</si>
  <si>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</si>
  <si>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</si>
  <si>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</si>
  <si>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</si>
  <si>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</si>
  <si>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</si>
  <si>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</si>
  <si>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</si>
  <si>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</si>
  <si>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</si>
  <si>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</si>
  <si>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</si>
  <si>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</si>
  <si>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</si>
  <si>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</si>
  <si>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</si>
  <si>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</si>
  <si>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</si>
  <si>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</si>
  <si>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</si>
  <si>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</si>
  <si>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</si>
  <si>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</si>
  <si>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</si>
  <si>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</si>
  <si>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</si>
  <si>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</si>
  <si>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</si>
  <si>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</si>
  <si>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</si>
  <si>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</si>
  <si>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</si>
  <si>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</si>
  <si>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</si>
  <si>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</si>
  <si>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</si>
  <si>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</si>
  <si>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</si>
  <si>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</si>
  <si>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</si>
  <si>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</si>
  <si>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</si>
  <si>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</si>
  <si>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</si>
  <si>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</si>
  <si>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</si>
  <si>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</si>
  <si>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</si>
  <si>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</si>
  <si>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</si>
  <si>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</si>
  <si>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</si>
  <si>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</si>
  <si>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</si>
  <si>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</si>
  <si>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</si>
  <si>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</si>
  <si>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</si>
  <si>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</si>
  <si>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</si>
  <si>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</si>
  <si>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</si>
  <si>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</si>
  <si>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</si>
  <si>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</si>
  <si>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</si>
  <si>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</si>
  <si>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</si>
  <si>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</si>
  <si>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</si>
  <si>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</si>
  <si>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</si>
  <si>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</si>
  <si>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</si>
  <si>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</si>
  <si>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</si>
  <si>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</si>
  <si>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</si>
  <si>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</si>
  <si>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</si>
  <si>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</si>
  <si>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</si>
  <si>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</si>
  <si>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</si>
  <si>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</si>
  <si>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</si>
  <si>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</si>
  <si>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</si>
  <si>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</si>
  <si>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</si>
  <si>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</si>
  <si>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</si>
  <si>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</si>
  <si>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</si>
  <si>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</si>
  <si>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</si>
  <si>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</si>
  <si>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</si>
  <si>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</si>
  <si>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</si>
  <si>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</si>
  <si>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</si>
  <si>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</si>
  <si>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</si>
  <si>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</si>
  <si>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</si>
  <si>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</si>
  <si>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</si>
  <si>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</si>
  <si>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</si>
  <si>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</si>
  <si>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</si>
  <si>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</si>
  <si>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</si>
  <si>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</si>
  <si>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</si>
  <si>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</si>
  <si>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</si>
  <si>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</si>
  <si>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</si>
  <si>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</si>
  <si>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</si>
  <si>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</si>
  <si>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</si>
  <si>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</si>
  <si>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</si>
  <si>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</si>
  <si>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</si>
  <si>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</si>
  <si>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</si>
  <si>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</si>
  <si>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</si>
  <si>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</si>
  <si>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</si>
  <si>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</si>
  <si>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</si>
  <si>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</si>
  <si>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</si>
  <si>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</si>
  <si>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</si>
  <si>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</si>
  <si>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</si>
  <si>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</si>
  <si>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</si>
  <si>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</si>
  <si>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</si>
  <si>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</si>
  <si>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</si>
  <si>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</si>
  <si>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</si>
  <si>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</si>
  <si>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</si>
  <si>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</si>
  <si>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</si>
  <si>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</si>
  <si>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</si>
  <si>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</si>
  <si>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</si>
  <si>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</si>
  <si>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</si>
  <si>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</si>
  <si>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</si>
  <si>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</si>
  <si>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</si>
  <si>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</si>
  <si>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</si>
  <si>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</si>
  <si>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</si>
  <si>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</si>
  <si>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</si>
  <si>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</si>
  <si>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</si>
  <si>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</si>
  <si>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</si>
  <si>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</si>
  <si>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</si>
  <si>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</si>
  <si>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</si>
  <si>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</si>
  <si>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</si>
  <si>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</si>
  <si>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</si>
  <si>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</si>
  <si>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</si>
  <si>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</si>
  <si>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</si>
  <si>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</si>
  <si>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</si>
  <si>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</si>
  <si>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</si>
  <si>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</si>
  <si>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</si>
  <si>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</si>
  <si>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</si>
  <si>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</si>
  <si>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</si>
  <si>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</si>
  <si>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</si>
  <si>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</si>
  <si>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</si>
  <si>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</si>
  <si>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</si>
  <si>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</si>
  <si>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</si>
  <si>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</si>
  <si>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</si>
  <si>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</si>
  <si>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</si>
  <si>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</si>
  <si>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</si>
  <si>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</si>
  <si>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</si>
  <si>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</si>
  <si>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</si>
  <si>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</si>
  <si>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</si>
  <si>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</si>
  <si>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</si>
  <si>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</si>
  <si>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</si>
  <si>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</si>
  <si>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</si>
  <si>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</si>
  <si>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</si>
  <si>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</si>
  <si>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</si>
  <si>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</si>
  <si>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</si>
  <si>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</si>
  <si>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</si>
  <si>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</si>
  <si>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</si>
  <si>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</si>
  <si>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</si>
  <si>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</si>
  <si>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</si>
  <si>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</si>
  <si>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</si>
  <si>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</si>
  <si>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</si>
  <si>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</si>
  <si>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</si>
  <si>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</si>
  <si>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</si>
  <si>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</si>
  <si>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</si>
  <si>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</si>
  <si>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</si>
  <si>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</si>
  <si>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</si>
  <si>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</si>
  <si>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</si>
  <si>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</si>
  <si>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</si>
  <si>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</si>
  <si>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</si>
  <si>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</si>
  <si>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</si>
  <si>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</si>
  <si>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</si>
  <si>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</si>
  <si>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</si>
  <si>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</si>
  <si>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</si>
  <si>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</si>
  <si>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</si>
  <si>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</si>
  <si>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</si>
  <si>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</si>
  <si>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</si>
  <si>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</si>
  <si>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</si>
  <si>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</si>
  <si>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</si>
  <si>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</si>
  <si>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</si>
  <si>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</si>
  <si>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</si>
  <si>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</si>
  <si>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</si>
  <si>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</si>
  <si>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</si>
  <si>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</si>
  <si>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</si>
  <si>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</si>
  <si>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</si>
  <si>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</si>
  <si>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</si>
  <si>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</si>
  <si>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</si>
  <si>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</si>
  <si>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</si>
  <si>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</si>
  <si>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</si>
  <si>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</si>
  <si>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</si>
  <si>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</si>
  <si>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</si>
  <si>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</si>
  <si>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</si>
  <si>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</si>
  <si>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</si>
  <si>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</si>
  <si>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</si>
  <si>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</si>
  <si>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</si>
  <si>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</si>
  <si>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</si>
  <si>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</si>
  <si>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</si>
  <si>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</si>
  <si>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</si>
  <si>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</si>
  <si>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</si>
  <si>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</si>
  <si>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</si>
  <si>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</si>
  <si>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</si>
  <si>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</si>
  <si>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</si>
  <si>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</si>
  <si>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</si>
  <si>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</si>
  <si>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</si>
  <si>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</si>
  <si>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</si>
  <si>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</si>
  <si>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</si>
  <si>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</si>
  <si>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</si>
  <si>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</si>
  <si>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</si>
  <si>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</si>
  <si>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</si>
  <si>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</si>
  <si>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</si>
  <si>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</si>
  <si>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</si>
  <si>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</si>
  <si>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</si>
  <si>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</si>
  <si>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</si>
  <si>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</si>
  <si>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</si>
  <si>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</si>
  <si>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</si>
  <si>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</si>
  <si>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</si>
  <si>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</si>
  <si>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</si>
  <si>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</si>
  <si>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</si>
  <si>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</si>
  <si>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</si>
  <si>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</si>
  <si>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</si>
  <si>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</si>
  <si>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</si>
  <si>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</si>
  <si>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</si>
  <si>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</si>
  <si>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</si>
  <si>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</si>
  <si>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</si>
  <si>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</si>
  <si>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</si>
  <si>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</si>
  <si>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</si>
  <si>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</si>
  <si>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</si>
  <si>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</si>
  <si>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</si>
  <si>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</si>
  <si>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</si>
  <si>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</si>
  <si>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</si>
  <si>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</si>
  <si>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</si>
  <si>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</si>
  <si>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</si>
  <si>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</si>
  <si>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</si>
  <si>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</si>
  <si>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</si>
  <si>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</si>
  <si>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</si>
  <si>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</si>
  <si>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</si>
  <si>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</si>
  <si>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</si>
  <si>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</si>
  <si>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</si>
  <si>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</si>
  <si>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</si>
  <si>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</si>
  <si>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</si>
  <si>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</si>
  <si>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</si>
  <si>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</si>
  <si>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</si>
  <si>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</si>
  <si>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</si>
  <si>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</si>
  <si>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</si>
  <si>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</si>
  <si>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</si>
  <si>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</si>
  <si>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</si>
  <si>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</si>
  <si>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</si>
  <si>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</si>
  <si>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</si>
  <si>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</si>
  <si>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</si>
  <si>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</si>
  <si>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</si>
  <si>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</si>
  <si>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</si>
  <si>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</si>
  <si>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</si>
  <si>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</si>
  <si>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</si>
  <si>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</si>
  <si>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</si>
  <si>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</si>
  <si>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</si>
  <si>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</si>
  <si>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</si>
  <si>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</si>
  <si>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</si>
  <si>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</si>
  <si>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</si>
  <si>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</si>
  <si>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</si>
  <si>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</si>
  <si>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</si>
  <si>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</si>
  <si>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</si>
  <si>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</si>
  <si>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</si>
  <si>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</si>
  <si>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</si>
  <si>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</si>
  <si>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</si>
  <si>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</si>
  <si>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</si>
  <si>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</si>
  <si>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</si>
  <si>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</si>
  <si>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</si>
  <si>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</si>
  <si>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</si>
  <si>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</si>
  <si>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</si>
  <si>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</si>
  <si>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</si>
  <si>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</si>
  <si>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</si>
  <si>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</si>
  <si>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</si>
  <si>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</si>
  <si>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</si>
  <si>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</si>
  <si>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</si>
  <si>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</si>
  <si>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</si>
  <si>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</si>
  <si>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</si>
  <si>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</si>
  <si>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</si>
  <si>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</si>
  <si>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</si>
  <si>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</si>
  <si>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</si>
  <si>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</si>
  <si>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</si>
  <si>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</si>
  <si>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</si>
  <si>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</si>
  <si>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</si>
  <si>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</si>
  <si>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</si>
  <si>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</si>
  <si>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</si>
  <si>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</si>
  <si>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</si>
  <si>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</si>
  <si>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</si>
  <si>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</si>
  <si>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</si>
  <si>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</si>
  <si>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</si>
  <si>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</si>
  <si>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</si>
  <si>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</si>
  <si>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</si>
  <si>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</si>
  <si>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</si>
  <si>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</si>
  <si>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</si>
  <si>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</si>
  <si>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</si>
  <si>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</si>
  <si>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</si>
  <si>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</si>
  <si>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</si>
  <si>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</si>
  <si>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</si>
  <si>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</si>
  <si>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</si>
  <si>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</si>
  <si>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</si>
  <si>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</si>
  <si>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</si>
  <si>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</si>
  <si>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</si>
  <si>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</si>
  <si>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</si>
  <si>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</si>
  <si>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</si>
  <si>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</si>
  <si>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</si>
  <si>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</si>
  <si>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</si>
  <si>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</si>
  <si>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</si>
  <si>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</si>
  <si>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</si>
  <si>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</si>
  <si>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</si>
  <si>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</si>
  <si>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</si>
  <si>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</si>
  <si>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</si>
  <si>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</si>
  <si>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</si>
  <si>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</si>
  <si>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</si>
  <si>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</si>
  <si>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</si>
  <si>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</si>
  <si>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</si>
  <si>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</si>
  <si>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</si>
  <si>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</si>
  <si>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</si>
  <si>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</si>
  <si>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</si>
  <si>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</si>
  <si>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</si>
  <si>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</si>
  <si>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</si>
  <si>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</si>
  <si>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</si>
  <si>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</si>
  <si>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</si>
  <si>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</si>
  <si>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</si>
  <si>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</si>
  <si>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</si>
  <si>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</si>
  <si>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</si>
  <si>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</si>
  <si>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</si>
  <si>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</si>
  <si>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</si>
  <si>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</si>
  <si>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</si>
  <si>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</si>
  <si>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</si>
  <si>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</si>
  <si>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</si>
  <si>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</si>
  <si>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</si>
  <si>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</si>
  <si>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</si>
  <si>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</si>
  <si>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</si>
  <si>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</si>
  <si>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</si>
  <si>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</si>
  <si>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</si>
  <si>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</si>
  <si>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</si>
  <si>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</si>
  <si>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</si>
  <si>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</si>
  <si>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</si>
  <si>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</si>
  <si>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</si>
  <si>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</si>
  <si>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</si>
  <si>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</si>
  <si>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</si>
  <si>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</si>
  <si>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</si>
  <si>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</si>
  <si>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</si>
  <si>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</si>
  <si>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</si>
  <si>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</si>
  <si>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</si>
  <si>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</si>
  <si>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</si>
  <si>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</si>
  <si>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</si>
  <si>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</si>
  <si>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</si>
  <si>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</si>
  <si>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</si>
  <si>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</si>
  <si>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</si>
  <si>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</si>
  <si>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</si>
  <si>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</si>
  <si>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</si>
  <si>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</si>
  <si>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</si>
  <si>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</si>
  <si>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</si>
  <si>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</si>
  <si>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</si>
  <si>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</si>
  <si>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</si>
  <si>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</si>
  <si>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</si>
  <si>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</si>
  <si>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</si>
  <si>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</si>
  <si>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</si>
  <si>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</si>
  <si>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</si>
  <si>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</si>
  <si>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</si>
  <si>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</si>
  <si>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</si>
  <si>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</si>
  <si>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</si>
  <si>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</si>
  <si>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</si>
  <si>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</si>
  <si>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</si>
  <si>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</si>
  <si>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</si>
  <si>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</si>
  <si>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</si>
  <si>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</si>
  <si>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</si>
  <si>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</si>
  <si>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</si>
  <si>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</si>
  <si>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</si>
  <si>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</si>
  <si>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</si>
  <si>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</si>
  <si>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</si>
  <si>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</si>
  <si>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</si>
  <si>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</si>
  <si>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</si>
  <si>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</si>
  <si>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</si>
  <si>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</si>
  <si>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</si>
  <si>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</si>
  <si>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</si>
  <si>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</si>
  <si>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</si>
  <si>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</si>
  <si>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</si>
  <si>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</si>
  <si>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</si>
  <si>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</si>
  <si>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</si>
  <si>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</si>
  <si>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</si>
  <si>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</si>
  <si>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</si>
  <si>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</si>
  <si>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</si>
  <si>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</si>
  <si>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</si>
  <si>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</si>
  <si>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</si>
  <si>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</si>
  <si>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</si>
  <si>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</si>
  <si>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</si>
  <si>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</si>
  <si>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</si>
  <si>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</si>
  <si>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</si>
  <si>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</si>
  <si>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</si>
  <si>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</si>
  <si>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</si>
  <si>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</si>
  <si>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</si>
  <si>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</si>
  <si>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</si>
  <si>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</si>
  <si>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</si>
  <si>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</si>
  <si>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</si>
  <si>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</si>
  <si>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</si>
  <si>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</si>
  <si>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</si>
  <si>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</si>
  <si>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</si>
  <si>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</si>
  <si>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</si>
  <si>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</si>
  <si>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</si>
  <si>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</si>
  <si>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</si>
  <si>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</si>
  <si>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</si>
  <si>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</si>
  <si>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</si>
  <si>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</si>
  <si>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</si>
  <si>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</si>
  <si>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</si>
  <si>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</si>
  <si>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</si>
  <si>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</si>
  <si>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</si>
  <si>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</si>
  <si>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</si>
  <si>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</si>
  <si>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</si>
  <si>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</si>
  <si>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</si>
  <si>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</si>
  <si>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</si>
  <si>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</si>
  <si>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</si>
  <si>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</si>
  <si>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</si>
  <si>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</si>
  <si>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</si>
  <si>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</si>
  <si>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</si>
  <si>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</si>
  <si>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</si>
  <si>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</si>
  <si>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</si>
  <si>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</si>
  <si>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</si>
  <si>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</si>
  <si>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</si>
  <si>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</si>
  <si>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</si>
  <si>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</si>
  <si>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</si>
  <si>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</si>
  <si>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</si>
  <si>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</si>
  <si>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</si>
  <si>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</si>
  <si>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</si>
  <si>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</si>
  <si>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</si>
  <si>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</si>
  <si>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</si>
  <si>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</si>
  <si>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</si>
  <si>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</si>
  <si>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</si>
  <si>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</si>
  <si>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</si>
  <si>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</si>
  <si>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</si>
  <si>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</si>
  <si>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</si>
  <si>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</si>
  <si>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</si>
  <si>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</si>
  <si>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</si>
  <si>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</si>
  <si>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</si>
  <si>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</si>
  <si>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</si>
  <si>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</si>
  <si>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</si>
  <si>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</si>
  <si>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</si>
  <si>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</si>
  <si>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</si>
  <si>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</si>
  <si>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</si>
  <si>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</si>
  <si>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</si>
  <si>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</si>
  <si>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</si>
  <si>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</si>
  <si>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</si>
  <si>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</si>
  <si>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</si>
  <si>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</si>
  <si>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</si>
  <si>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</si>
  <si>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</si>
  <si>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</si>
  <si>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</si>
  <si>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</si>
  <si>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</si>
  <si>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</si>
  <si>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</si>
  <si>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</si>
  <si>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</si>
  <si>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</si>
  <si>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</si>
  <si>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</si>
  <si>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</si>
  <si>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</si>
  <si>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</si>
  <si>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</si>
  <si>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</si>
  <si>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</si>
  <si>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</si>
  <si>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</si>
  <si>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</si>
  <si>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</si>
  <si>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</si>
  <si>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</si>
  <si>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</si>
  <si>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</si>
  <si>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</si>
  <si>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</si>
  <si>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</si>
  <si>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</si>
  <si>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</si>
  <si>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</si>
  <si>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</si>
  <si>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</si>
  <si>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</si>
  <si>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</si>
  <si>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</si>
  <si>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</si>
  <si>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</si>
  <si>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</si>
  <si>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</si>
  <si>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</si>
  <si>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</si>
  <si>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</si>
  <si>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</si>
  <si>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</si>
  <si>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</si>
  <si>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</si>
  <si>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</si>
  <si>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</si>
  <si>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</si>
  <si>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</si>
  <si>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</si>
  <si>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</si>
  <si>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</si>
  <si>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</si>
  <si>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</si>
  <si>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</si>
  <si>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</si>
  <si>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</si>
  <si>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</si>
  <si>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</si>
  <si>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</si>
  <si>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</si>
  <si>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</si>
  <si>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</si>
  <si>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</si>
  <si>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</si>
  <si>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</si>
  <si>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</si>
  <si>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</si>
  <si>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</si>
  <si>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</si>
  <si>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</si>
  <si>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</si>
  <si>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</si>
  <si>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</si>
  <si>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</si>
  <si>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</si>
  <si>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</si>
  <si>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</si>
  <si>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</si>
  <si>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</si>
  <si>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</si>
  <si>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</si>
  <si>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</si>
  <si>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</si>
  <si>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</si>
  <si>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</si>
  <si>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</si>
  <si>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</si>
  <si>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</si>
  <si>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</si>
  <si>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</si>
  <si>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</si>
  <si>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</si>
  <si>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</si>
  <si>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</si>
  <si>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</si>
  <si>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</si>
  <si>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</si>
  <si>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</si>
  <si>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</si>
  <si>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</si>
  <si>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</si>
  <si>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</si>
  <si>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</si>
  <si>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</si>
  <si>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</si>
  <si>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</si>
  <si>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</si>
  <si>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</si>
  <si>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</si>
  <si>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</si>
  <si>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</si>
  <si>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</si>
  <si>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</si>
  <si>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</si>
  <si>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</si>
  <si>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</si>
  <si>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</si>
  <si>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</si>
  <si>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</si>
  <si>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</si>
  <si>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</si>
  <si>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</si>
  <si>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</si>
  <si>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</si>
  <si>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</si>
  <si>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</si>
  <si>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</si>
  <si>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</si>
  <si>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</si>
  <si>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</si>
  <si>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</si>
  <si>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</si>
  <si>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</si>
  <si>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</si>
  <si>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</si>
  <si>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</si>
  <si>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</si>
  <si>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</si>
  <si>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</si>
  <si>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</si>
  <si>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</si>
  <si>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</si>
  <si>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</si>
  <si>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</si>
  <si>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</si>
  <si>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</si>
  <si>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</si>
  <si>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</si>
  <si>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</si>
  <si>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</si>
  <si>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</si>
  <si>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</si>
  <si>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</si>
  <si>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</si>
  <si>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</si>
  <si>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</si>
  <si>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</si>
  <si>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</si>
  <si>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</si>
  <si>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</si>
  <si>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</si>
  <si>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</si>
  <si>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</si>
  <si>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</si>
  <si>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</si>
  <si>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</si>
  <si>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</si>
  <si>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</si>
  <si>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</si>
  <si>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</si>
  <si>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</si>
  <si>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</si>
  <si>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</si>
  <si>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</si>
  <si>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</si>
  <si>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</si>
  <si>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</si>
  <si>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</si>
  <si>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</si>
  <si>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</si>
  <si>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</si>
  <si>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</si>
  <si>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</si>
  <si>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</si>
  <si>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</si>
  <si>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</si>
  <si>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</si>
  <si>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</si>
  <si>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</si>
  <si>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</si>
  <si>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</si>
  <si>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</si>
  <si>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</si>
  <si>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</si>
  <si>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</si>
  <si>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</si>
  <si>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</si>
  <si>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</si>
  <si>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</si>
  <si>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</si>
  <si>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</si>
  <si>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</si>
  <si>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</si>
  <si>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</si>
  <si>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</si>
  <si>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</si>
  <si>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</si>
  <si>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</si>
  <si>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</si>
  <si>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</si>
  <si>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</si>
  <si>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</si>
  <si>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</si>
  <si>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</si>
  <si>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</si>
  <si>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</si>
  <si>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</si>
  <si>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</si>
  <si>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</si>
  <si>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</si>
  <si>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</si>
  <si>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</si>
  <si>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</si>
  <si>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</si>
  <si>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</si>
  <si>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</si>
  <si>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</si>
  <si>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</si>
  <si>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</si>
  <si>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</si>
  <si>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</si>
  <si>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</si>
  <si>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</si>
  <si>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</si>
  <si>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</si>
  <si>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</si>
  <si>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</si>
  <si>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</si>
  <si>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</si>
  <si>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</si>
  <si>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</si>
  <si>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</si>
  <si>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</si>
  <si>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</si>
  <si>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</si>
  <si>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</si>
  <si>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</si>
  <si>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</si>
  <si>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</si>
  <si>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</si>
  <si>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</si>
  <si>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</si>
  <si>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</si>
  <si>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</si>
  <si>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</si>
  <si>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</si>
  <si>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</si>
  <si>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</si>
  <si>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</si>
  <si>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</si>
  <si>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</si>
  <si>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</si>
  <si>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</si>
  <si>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</si>
  <si>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</si>
  <si>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</si>
  <si>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</si>
  <si>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</si>
  <si>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</si>
  <si>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</si>
  <si>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</si>
  <si>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</si>
  <si>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</si>
  <si>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</si>
  <si>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</si>
  <si>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</si>
  <si>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</si>
  <si>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</si>
  <si>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</si>
  <si>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</si>
  <si>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</si>
  <si>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</si>
  <si>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</si>
  <si>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</si>
  <si>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</si>
  <si>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</si>
  <si>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</si>
  <si>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</si>
  <si>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</si>
  <si>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</si>
  <si>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</si>
  <si>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</si>
  <si>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</si>
  <si>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</si>
  <si>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</si>
  <si>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</si>
  <si>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</si>
  <si>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</si>
  <si>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</si>
  <si>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</si>
  <si>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</si>
  <si>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</si>
  <si>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</si>
  <si>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</si>
  <si>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</si>
  <si>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</si>
  <si>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</si>
  <si>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</si>
  <si>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</si>
  <si>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</si>
  <si>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</si>
  <si>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</si>
  <si>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</si>
  <si>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</si>
  <si>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</si>
  <si>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</si>
  <si>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</si>
  <si>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</si>
  <si>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</si>
  <si>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</si>
  <si>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</si>
  <si>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</si>
  <si>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</si>
  <si>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</si>
  <si>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</si>
  <si>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</si>
  <si>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</si>
  <si>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</si>
  <si>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</si>
  <si>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</si>
  <si>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</si>
  <si>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</si>
  <si>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</si>
  <si>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</si>
  <si>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</si>
  <si>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</si>
  <si>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</si>
  <si>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</si>
  <si>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</si>
  <si>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</si>
  <si>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</si>
  <si>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</si>
  <si>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</si>
  <si>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</si>
  <si>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</si>
  <si>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</si>
  <si>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</si>
  <si>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</si>
  <si>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</si>
  <si>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</si>
  <si>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</si>
  <si>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</si>
  <si>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</si>
  <si>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</si>
  <si>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</si>
  <si>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</si>
  <si>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</si>
  <si>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</si>
  <si>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</si>
  <si>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</si>
  <si>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</si>
  <si>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</si>
  <si>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</si>
  <si>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</si>
  <si>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</si>
  <si>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</si>
  <si>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</si>
  <si>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</si>
  <si>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</si>
  <si>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</si>
  <si>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</si>
  <si>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</si>
  <si>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</si>
  <si>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</si>
  <si>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</si>
  <si>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</si>
  <si>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</si>
  <si>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</si>
  <si>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</si>
  <si>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</si>
  <si>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</si>
  <si>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</si>
  <si>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</si>
  <si>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</si>
  <si>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</si>
  <si>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</si>
  <si>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</si>
  <si>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</si>
  <si>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</si>
  <si>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</si>
  <si>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</si>
  <si>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</si>
  <si>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</si>
  <si>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</si>
  <si>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</si>
  <si>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</si>
  <si>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</si>
  <si>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</si>
  <si>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</si>
  <si>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</si>
  <si>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</si>
  <si>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</si>
  <si>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</si>
  <si>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</si>
  <si>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</si>
  <si>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</si>
  <si>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</si>
  <si>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</si>
  <si>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</si>
  <si>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</si>
  <si>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</si>
  <si>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</si>
  <si>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</si>
  <si>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</si>
  <si>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</si>
  <si>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</si>
  <si>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</si>
  <si>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</si>
  <si>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</si>
  <si>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</si>
  <si>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</si>
  <si>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</si>
  <si>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</si>
  <si>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</si>
  <si>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</si>
  <si>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</si>
  <si>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</si>
  <si>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</si>
  <si>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</si>
  <si>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</si>
  <si>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</si>
  <si>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</si>
  <si>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</si>
  <si>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</si>
  <si>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</si>
  <si>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</si>
  <si>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</si>
  <si>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</si>
  <si>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</si>
  <si>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</si>
  <si>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</si>
  <si>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</si>
  <si>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</si>
  <si>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</si>
  <si>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</si>
  <si>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</si>
  <si>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</si>
  <si>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</si>
  <si>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</si>
  <si>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</si>
  <si>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</si>
  <si>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</si>
  <si>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</si>
  <si>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</si>
  <si>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</si>
  <si>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</si>
  <si>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</si>
  <si>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</si>
  <si>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</si>
  <si>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</si>
  <si>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</si>
  <si>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</si>
  <si>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</si>
  <si>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</si>
  <si>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</si>
  <si>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</si>
  <si>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</si>
  <si>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</si>
  <si>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</si>
  <si>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</si>
  <si>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</si>
  <si>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</si>
  <si>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</si>
  <si>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</si>
  <si>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</si>
  <si>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</si>
  <si>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</si>
  <si>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</si>
  <si>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</si>
  <si>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</si>
  <si>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</si>
  <si>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</si>
  <si>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</si>
  <si>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</si>
  <si>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</si>
  <si>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</si>
  <si>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</si>
  <si>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</si>
  <si>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</si>
  <si>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</si>
  <si>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</si>
  <si>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</si>
  <si>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</si>
  <si>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</si>
  <si>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</si>
  <si>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</si>
  <si>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</si>
  <si>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</si>
  <si>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</si>
  <si>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</si>
  <si>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</si>
  <si>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</si>
  <si>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</si>
  <si>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</si>
  <si>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</si>
  <si>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</si>
  <si>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</si>
  <si>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</si>
  <si>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</si>
  <si>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</si>
  <si>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</si>
  <si>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</si>
  <si>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</si>
  <si>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</si>
  <si>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</si>
  <si>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</si>
  <si>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</si>
  <si>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</si>
  <si>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</si>
  <si>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</si>
  <si>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</si>
  <si>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</si>
  <si>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</si>
  <si>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</si>
  <si>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</si>
  <si>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</si>
  <si>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</si>
  <si>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</si>
  <si>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</si>
  <si>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</si>
  <si>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</si>
  <si>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</si>
  <si>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</si>
  <si>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</si>
  <si>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</si>
  <si>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</si>
  <si>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</si>
  <si>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</si>
  <si>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</si>
  <si>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</si>
  <si>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</si>
  <si>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</si>
  <si>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</si>
  <si>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</si>
  <si>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</si>
  <si>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</si>
  <si>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</si>
  <si>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</si>
  <si>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</si>
  <si>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</si>
  <si>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</si>
  <si>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</si>
  <si>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</si>
  <si>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</si>
  <si>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</si>
  <si>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</si>
  <si>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</si>
  <si>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</si>
  <si>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</si>
  <si>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</si>
  <si>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</si>
  <si>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</si>
  <si>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</si>
  <si>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</si>
  <si>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</si>
  <si>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</si>
  <si>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</si>
  <si>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</si>
  <si>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</si>
  <si>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</si>
  <si>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</si>
  <si>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</si>
  <si>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</si>
  <si>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</si>
  <si>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</si>
  <si>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</si>
  <si>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</si>
  <si>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</si>
  <si>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</si>
  <si>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</si>
  <si>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</si>
  <si>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</si>
  <si>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</si>
  <si>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</si>
  <si>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</si>
  <si>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</si>
  <si>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</si>
  <si>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</si>
  <si>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</si>
  <si>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</si>
  <si>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</si>
  <si>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</si>
  <si>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</si>
  <si>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</si>
  <si>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</si>
  <si>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</si>
  <si>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</si>
  <si>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</si>
  <si>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</si>
  <si>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</si>
  <si>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</si>
  <si>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</si>
  <si>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</si>
  <si>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</si>
  <si>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</si>
  <si>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</si>
  <si>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</si>
  <si>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</si>
  <si>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</si>
  <si>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</si>
  <si>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</si>
  <si>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</si>
  <si>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</si>
  <si>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</si>
  <si>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</si>
  <si>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</si>
  <si>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</si>
  <si>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</si>
  <si>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</si>
  <si>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</si>
  <si>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</si>
  <si>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</si>
  <si>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</si>
  <si>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</si>
  <si>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</si>
  <si>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</si>
  <si>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</si>
  <si>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</si>
  <si>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</si>
  <si>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</si>
  <si>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</si>
  <si>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</si>
  <si>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</si>
  <si>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</si>
  <si>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</si>
  <si>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</si>
  <si>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</si>
  <si>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</si>
  <si>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</si>
  <si>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</si>
  <si>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</si>
  <si>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</si>
  <si>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</si>
  <si>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</si>
  <si>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</si>
  <si>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</si>
  <si>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</si>
  <si>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</si>
  <si>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</si>
  <si>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</si>
  <si>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</si>
  <si>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</si>
  <si>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</si>
  <si>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</si>
  <si>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</si>
  <si>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</si>
  <si>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</si>
  <si>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</si>
  <si>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</si>
  <si>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</si>
  <si>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</si>
  <si>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</si>
  <si>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</si>
  <si>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</si>
  <si>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</si>
  <si>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</si>
  <si>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</si>
  <si>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</si>
  <si>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</si>
  <si>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</si>
  <si>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</si>
  <si>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</si>
  <si>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</si>
  <si>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</si>
  <si>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</si>
  <si>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</si>
  <si>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</si>
  <si>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</si>
  <si>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</si>
  <si>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</si>
  <si>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</si>
  <si>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</si>
  <si>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</si>
  <si>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</si>
  <si>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</si>
  <si>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</si>
  <si>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</si>
  <si>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</si>
  <si>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</si>
  <si>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</si>
  <si>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</si>
  <si>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</si>
  <si>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</si>
  <si>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</si>
  <si>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</si>
  <si>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</si>
  <si>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</si>
  <si>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</si>
  <si>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</si>
  <si>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</si>
  <si>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</si>
  <si>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</si>
  <si>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</si>
  <si>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</si>
  <si>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</si>
  <si>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</si>
  <si>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</si>
  <si>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</si>
  <si>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</si>
  <si>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</si>
  <si>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</si>
  <si>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</si>
  <si>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</si>
  <si>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</si>
  <si>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</si>
  <si>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</si>
  <si>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</si>
  <si>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</si>
  <si>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</si>
  <si>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</si>
  <si>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</si>
  <si>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</si>
  <si>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</si>
  <si>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</si>
  <si>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</si>
  <si>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</si>
  <si>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</si>
  <si>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</si>
  <si>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</si>
  <si>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</si>
  <si>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</si>
  <si>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</si>
  <si>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</si>
  <si>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</si>
  <si>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</si>
  <si>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</si>
  <si>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</si>
  <si>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</si>
  <si>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</si>
  <si>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</si>
  <si>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</si>
  <si>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</si>
  <si>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</si>
  <si>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</si>
  <si>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</si>
  <si>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</si>
  <si>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</si>
  <si>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</si>
  <si>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</si>
  <si>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</si>
  <si>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</si>
  <si>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</si>
  <si>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</si>
  <si>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</si>
  <si>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</si>
  <si>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</si>
  <si>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</si>
  <si>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</si>
  <si>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</si>
  <si>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</si>
  <si>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</si>
  <si>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</si>
  <si>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</si>
  <si>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</si>
  <si>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</si>
  <si>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</si>
  <si>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</si>
  <si>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</si>
  <si>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</si>
  <si>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</si>
  <si>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</si>
  <si>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</si>
  <si>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</si>
  <si>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</si>
  <si>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</si>
  <si>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</si>
  <si>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</si>
  <si>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</si>
  <si>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</si>
  <si>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</si>
  <si>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</si>
  <si>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</si>
  <si>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</si>
  <si>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</si>
  <si>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</si>
  <si>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</si>
  <si>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</si>
  <si>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</si>
  <si>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</si>
  <si>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</si>
  <si>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</si>
  <si>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</si>
  <si>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</si>
  <si>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</si>
  <si>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</si>
  <si>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</si>
  <si>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</si>
  <si>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</si>
  <si>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</si>
  <si>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</si>
  <si>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</si>
  <si>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</si>
  <si>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</si>
  <si>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</si>
  <si>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</si>
  <si>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</si>
  <si>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</si>
  <si>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</si>
  <si>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</si>
  <si>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</si>
  <si>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</si>
  <si>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</si>
  <si>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</si>
  <si>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</si>
  <si>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</si>
  <si>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</si>
  <si>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</si>
  <si>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</si>
  <si>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</si>
  <si>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</si>
  <si>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</si>
  <si>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</si>
  <si>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</si>
  <si>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</si>
  <si>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</si>
  <si>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</si>
  <si>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</si>
  <si>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</si>
  <si>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</si>
  <si>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</si>
  <si>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</si>
  <si>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</si>
  <si>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</si>
  <si>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</si>
  <si>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</si>
  <si>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</si>
  <si>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</si>
  <si>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</si>
  <si>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</si>
  <si>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</si>
  <si>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</si>
  <si>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</si>
  <si>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</si>
  <si>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</si>
  <si>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</si>
  <si>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</si>
  <si>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</si>
  <si>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</si>
  <si>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</si>
  <si>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</si>
  <si>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</si>
  <si>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</si>
  <si>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</si>
  <si>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</si>
  <si>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</si>
  <si>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</si>
  <si>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</si>
  <si>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</si>
  <si>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</si>
  <si>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</si>
  <si>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</si>
  <si>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</si>
  <si>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</si>
  <si>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</si>
  <si>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</si>
  <si>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</si>
  <si>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</si>
  <si>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</si>
  <si>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</si>
  <si>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</si>
  <si>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</si>
  <si>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</si>
  <si>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</si>
  <si>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</si>
  <si>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</si>
  <si>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</si>
  <si>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</si>
  <si>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</si>
  <si>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</si>
  <si>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</si>
  <si>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</si>
  <si>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</si>
  <si>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</si>
  <si>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</si>
  <si>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</si>
  <si>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</si>
  <si>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</si>
  <si>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</si>
  <si>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</si>
  <si>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</si>
  <si>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</si>
  <si>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</si>
  <si>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</si>
  <si>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</si>
  <si>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</si>
  <si>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</si>
  <si>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</si>
  <si>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</si>
  <si>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</si>
  <si>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</si>
  <si>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</si>
  <si>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</si>
  <si>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</si>
  <si>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</si>
  <si>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</si>
  <si>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</si>
  <si>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</si>
  <si>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</si>
  <si>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</si>
  <si>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</si>
  <si>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</si>
  <si>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</si>
  <si>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</si>
  <si>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</si>
  <si>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</si>
  <si>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</si>
  <si>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</si>
  <si>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</si>
  <si>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</si>
  <si>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</si>
  <si>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</si>
  <si>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</si>
  <si>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</si>
  <si>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</si>
  <si>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</si>
  <si>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</si>
  <si>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</si>
  <si>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</si>
  <si>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</si>
  <si>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</si>
  <si>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</si>
  <si>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</si>
  <si>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</si>
  <si>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</si>
  <si>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</si>
  <si>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</si>
  <si>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</si>
  <si>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</si>
  <si>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</si>
  <si>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</si>
  <si>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</si>
  <si>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</si>
  <si>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</si>
  <si>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</si>
  <si>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</si>
  <si>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</si>
  <si>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</si>
  <si>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</si>
  <si>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</si>
  <si>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</si>
  <si>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</si>
  <si>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</si>
  <si>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</si>
  <si>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</si>
  <si>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</si>
  <si>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</si>
  <si>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</si>
  <si>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</si>
  <si>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</si>
  <si>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</si>
  <si>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</si>
  <si>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</si>
  <si>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</si>
  <si>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</si>
  <si>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</si>
  <si>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</si>
  <si>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</si>
  <si>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</si>
  <si>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</si>
  <si>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</si>
  <si>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</si>
  <si>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</si>
  <si>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</si>
  <si>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</si>
  <si>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</si>
  <si>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</si>
  <si>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</si>
  <si>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</si>
  <si>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</si>
  <si>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</si>
  <si>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</si>
  <si>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</si>
  <si>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</si>
  <si>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</si>
  <si>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</si>
  <si>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</si>
  <si>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</si>
  <si>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</si>
  <si>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</si>
  <si>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</si>
  <si>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</si>
  <si>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</si>
  <si>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</si>
  <si>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</si>
  <si>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</si>
  <si>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</si>
  <si>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</si>
  <si>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</si>
  <si>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</si>
  <si>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</si>
  <si>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</si>
  <si>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</si>
  <si>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</si>
  <si>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</si>
  <si>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</si>
  <si>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</si>
  <si>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</si>
  <si>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</si>
  <si>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</si>
  <si>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</si>
  <si>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</si>
  <si>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</si>
  <si>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</si>
  <si>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</si>
  <si>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</si>
  <si>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</si>
  <si>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</si>
  <si>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</si>
  <si>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</si>
  <si>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</si>
  <si>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</si>
  <si>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</si>
  <si>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</si>
  <si>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</si>
  <si>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</si>
  <si>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</si>
  <si>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</si>
  <si>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</si>
  <si>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</si>
  <si>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</si>
  <si>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</si>
  <si>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</si>
  <si>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</si>
  <si>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</si>
  <si>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</si>
  <si>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</si>
  <si>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</si>
  <si>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</si>
  <si>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</si>
  <si>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</si>
  <si>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</si>
  <si>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</si>
  <si>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</si>
  <si>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</si>
  <si>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</si>
  <si>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</si>
  <si>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</si>
  <si>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</si>
  <si>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</si>
  <si>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</si>
  <si>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</si>
  <si>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</si>
  <si>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</si>
  <si>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</si>
  <si>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</si>
  <si>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</si>
  <si>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</si>
  <si>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</si>
  <si>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</si>
  <si>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</si>
  <si>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</si>
  <si>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</si>
  <si>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</si>
  <si>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</si>
  <si>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</si>
  <si>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</si>
  <si>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</si>
  <si>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</si>
  <si>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</si>
  <si>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</si>
  <si>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</si>
  <si>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</si>
  <si>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</si>
  <si>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</si>
  <si>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</si>
  <si>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</si>
  <si>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</si>
  <si>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</si>
  <si>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</si>
  <si>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</si>
  <si>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</si>
  <si>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</si>
  <si>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</si>
  <si>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</si>
  <si>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</si>
  <si>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</si>
  <si>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</si>
  <si>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</si>
  <si>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</si>
  <si>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</si>
  <si>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</si>
  <si>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</si>
  <si>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</si>
  <si>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</si>
  <si>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</si>
  <si>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</si>
  <si>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</si>
  <si>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</si>
  <si>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</si>
  <si>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</si>
  <si>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</si>
  <si>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</si>
  <si>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</si>
  <si>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</si>
  <si>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</si>
  <si>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</si>
  <si>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</si>
  <si>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</si>
  <si>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</si>
  <si>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</si>
  <si>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</si>
  <si>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</si>
  <si>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</si>
  <si>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</si>
  <si>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</si>
  <si>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</si>
  <si>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</si>
  <si>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</si>
  <si>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</si>
  <si>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</si>
  <si>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</si>
  <si>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</si>
  <si>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</si>
  <si>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</si>
  <si>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</si>
  <si>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</si>
  <si>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</si>
  <si>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</si>
  <si>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</si>
  <si>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</si>
  <si>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</si>
  <si>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</si>
  <si>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</si>
  <si>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</si>
  <si>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</si>
  <si>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</si>
  <si>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</si>
  <si>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</si>
  <si>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</si>
  <si>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</si>
  <si>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</si>
  <si>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</si>
  <si>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</si>
  <si>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</si>
  <si>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</si>
  <si>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</si>
  <si>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</si>
  <si>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</si>
  <si>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</si>
  <si>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</si>
  <si>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</si>
  <si>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</si>
  <si>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</si>
  <si>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</si>
  <si>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</si>
  <si>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</si>
  <si>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</si>
  <si>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</si>
  <si>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</si>
  <si>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</si>
  <si>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</si>
  <si>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</si>
  <si>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</si>
  <si>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</si>
  <si>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</si>
  <si>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</si>
  <si>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</si>
  <si>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</si>
  <si>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</si>
  <si>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</si>
  <si>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</si>
  <si>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</si>
  <si>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</si>
  <si>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</si>
  <si>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</si>
  <si>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</si>
  <si>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</si>
  <si>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</si>
  <si>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</si>
  <si>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</si>
  <si>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</si>
  <si>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</si>
  <si>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</si>
  <si>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</si>
  <si>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</si>
  <si>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</si>
  <si>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</si>
  <si>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</si>
  <si>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</si>
  <si>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</si>
  <si>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</si>
  <si>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</si>
  <si>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</si>
  <si>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</si>
  <si>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</si>
  <si>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</si>
  <si>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</si>
  <si>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</si>
  <si>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</si>
  <si>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</si>
  <si>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</si>
  <si>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</si>
  <si>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</si>
  <si>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</si>
  <si>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</si>
  <si>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</si>
  <si>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</si>
  <si>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</si>
  <si>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</si>
  <si>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</si>
  <si>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</si>
  <si>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</si>
  <si>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</si>
  <si>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</si>
  <si>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</si>
  <si>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</si>
  <si>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</si>
  <si>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</si>
  <si>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</si>
  <si>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</si>
  <si>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</si>
  <si>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</si>
  <si>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</si>
  <si>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</si>
  <si>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</si>
  <si>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</si>
  <si>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</si>
  <si>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</si>
  <si>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</si>
  <si>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</si>
  <si>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</si>
  <si>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</si>
  <si>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</si>
  <si>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</si>
  <si>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</si>
  <si>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</si>
  <si>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</si>
  <si>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</si>
  <si>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</si>
  <si>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</si>
  <si>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</si>
  <si>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</si>
  <si>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</si>
  <si>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</si>
  <si>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</si>
  <si>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</si>
  <si>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</si>
  <si>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</si>
  <si>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</si>
  <si>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</si>
  <si>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</si>
  <si>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</si>
  <si>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</si>
  <si>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</si>
  <si>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</si>
  <si>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</si>
  <si>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</si>
  <si>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</si>
  <si>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</si>
  <si>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</si>
  <si>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</si>
  <si>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</si>
  <si>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</si>
  <si>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</si>
  <si>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</si>
  <si>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</si>
  <si>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</si>
  <si>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</si>
  <si>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</si>
  <si>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</si>
  <si>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</si>
  <si>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</si>
  <si>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</si>
  <si>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</si>
  <si>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</si>
  <si>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</si>
  <si>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</si>
  <si>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</si>
  <si>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</si>
  <si>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</si>
  <si>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</si>
  <si>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</si>
  <si>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</si>
  <si>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</si>
  <si>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</si>
  <si>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</si>
  <si>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</si>
  <si>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</si>
  <si>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</si>
  <si>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</si>
  <si>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</si>
  <si>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</si>
  <si>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</si>
  <si>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</si>
  <si>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</si>
  <si>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</si>
  <si>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</si>
  <si>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</si>
  <si>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</si>
  <si>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</si>
  <si>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</si>
  <si>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</si>
  <si>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</si>
  <si>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</si>
  <si>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</si>
  <si>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</si>
  <si>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</si>
  <si>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</si>
  <si>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</si>
  <si>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</si>
  <si>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</si>
  <si>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</si>
  <si>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</si>
  <si>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</si>
  <si>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</si>
  <si>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</si>
  <si>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</si>
  <si>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</si>
  <si>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</si>
  <si>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</si>
  <si>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</si>
  <si>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</si>
  <si>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</si>
  <si>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</si>
  <si>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</si>
  <si>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</si>
  <si>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</si>
  <si>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</si>
  <si>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</si>
  <si>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</si>
  <si>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</si>
  <si>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</si>
  <si>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</si>
  <si>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</si>
  <si>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</si>
  <si>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</si>
  <si>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</si>
  <si>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</si>
  <si>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</si>
  <si>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</si>
  <si>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</si>
  <si>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</si>
  <si>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</si>
  <si>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</si>
  <si>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</si>
  <si>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</si>
  <si>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</si>
  <si>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</si>
  <si>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</si>
  <si>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</si>
  <si>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</si>
  <si>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</si>
  <si>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</si>
  <si>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</si>
  <si>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</si>
  <si>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</si>
  <si>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</si>
  <si>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</si>
  <si>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</si>
  <si>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</si>
  <si>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</si>
  <si>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</si>
  <si>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</si>
  <si>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</si>
  <si>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</si>
  <si>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</si>
  <si>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</si>
  <si>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</si>
  <si>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</si>
  <si>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</si>
  <si>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</si>
  <si>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</si>
  <si>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</si>
  <si>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</si>
  <si>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</si>
  <si>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</si>
  <si>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</si>
  <si>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</si>
  <si>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</si>
  <si>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</si>
  <si>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</si>
  <si>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</si>
  <si>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</si>
  <si>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</si>
  <si>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</si>
  <si>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</si>
  <si>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</si>
  <si>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</si>
  <si>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</si>
  <si>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</si>
  <si>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</si>
  <si>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</si>
  <si>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</si>
  <si>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</si>
  <si>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</si>
  <si>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</si>
  <si>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</si>
  <si>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</si>
  <si>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</si>
  <si>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</si>
  <si>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</si>
  <si>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</si>
  <si>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</si>
  <si>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</si>
  <si>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</si>
  <si>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</si>
  <si>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</si>
  <si>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</si>
  <si>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</si>
  <si>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</si>
  <si>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</si>
  <si>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</si>
  <si>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</si>
  <si>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</si>
  <si>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</si>
  <si>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</si>
  <si>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</si>
  <si>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</si>
  <si>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</si>
  <si>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</si>
  <si>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</si>
  <si>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</si>
  <si>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</si>
  <si>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</si>
  <si>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</si>
  <si>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</si>
  <si>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</si>
  <si>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</si>
  <si>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</si>
  <si>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</si>
  <si>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</si>
  <si>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</si>
  <si>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</si>
  <si>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</si>
  <si>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</si>
  <si>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</si>
  <si>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</si>
  <si>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</si>
  <si>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</si>
  <si>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</si>
  <si>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</si>
  <si>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</si>
  <si>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</si>
  <si>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</si>
  <si>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</si>
  <si>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</si>
  <si>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</si>
  <si>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</si>
  <si>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</si>
  <si>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</si>
  <si>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</si>
  <si>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</si>
  <si>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</si>
  <si>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</si>
  <si>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</si>
  <si>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</si>
  <si>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</si>
  <si>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</si>
  <si>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</si>
  <si>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</si>
  <si>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</si>
  <si>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</si>
  <si>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</si>
  <si>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</si>
  <si>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</si>
  <si>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</si>
  <si>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</si>
  <si>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</si>
  <si>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</si>
  <si>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</si>
  <si>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</si>
  <si>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</si>
  <si>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</si>
  <si>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</si>
  <si>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</si>
  <si>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</si>
  <si>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</si>
  <si>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</si>
  <si>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</si>
  <si>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</si>
  <si>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</si>
  <si>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</si>
  <si>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</si>
  <si>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</si>
  <si>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</si>
  <si>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</si>
  <si>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</si>
  <si>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</si>
  <si>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</si>
  <si>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</si>
  <si>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</si>
  <si>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</si>
  <si>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</si>
  <si>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</si>
  <si>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</si>
  <si>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</si>
  <si>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</si>
  <si>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</si>
  <si>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</si>
  <si>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</si>
  <si>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</si>
  <si>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</si>
  <si>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</si>
  <si>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</si>
  <si>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</si>
  <si>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</si>
  <si>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</si>
  <si>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</si>
  <si>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</si>
  <si>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</si>
  <si>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</si>
  <si>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</si>
  <si>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</si>
  <si>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</si>
  <si>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</si>
  <si>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</si>
  <si>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</si>
  <si>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</si>
  <si>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</si>
  <si>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</si>
  <si>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</si>
  <si>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</si>
  <si>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</si>
  <si>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</si>
  <si>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</si>
  <si>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</si>
  <si>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</si>
  <si>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</si>
  <si>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</si>
  <si>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</si>
  <si>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</si>
  <si>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</si>
  <si>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</si>
  <si>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</si>
  <si>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</si>
  <si>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</si>
  <si>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</si>
  <si>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</si>
  <si>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</si>
  <si>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</si>
  <si>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</si>
  <si>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</si>
  <si>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</si>
  <si>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</si>
  <si>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</si>
  <si>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</si>
  <si>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</si>
  <si>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</si>
  <si>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</si>
  <si>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</si>
  <si>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</si>
  <si>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</si>
  <si>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</si>
  <si>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</si>
  <si>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</si>
  <si>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</si>
  <si>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</si>
  <si>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</si>
  <si>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</si>
  <si>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</si>
  <si>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</si>
  <si>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</si>
  <si>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</si>
  <si>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</si>
  <si>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</si>
  <si>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</si>
  <si>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</si>
  <si>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</si>
  <si>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</si>
  <si>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</si>
  <si>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</si>
  <si>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</si>
  <si>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</si>
  <si>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</si>
  <si>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</si>
  <si>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</si>
  <si>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</si>
  <si>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</si>
  <si>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</si>
  <si>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</si>
  <si>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</si>
  <si>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</si>
  <si>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</si>
  <si>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</si>
  <si>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</si>
  <si>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</si>
  <si>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</si>
  <si>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</si>
  <si>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</si>
  <si>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</si>
  <si>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</si>
  <si>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</si>
  <si>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</si>
  <si>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</si>
  <si>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</si>
  <si>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</si>
  <si>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</si>
  <si>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</si>
  <si>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</si>
  <si>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</si>
  <si>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</si>
  <si>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</si>
  <si>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</si>
  <si>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</si>
  <si>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</si>
  <si>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</si>
  <si>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</si>
  <si>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</si>
  <si>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</si>
  <si>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</si>
  <si>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</si>
  <si>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</si>
  <si>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</si>
  <si>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</si>
  <si>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</si>
  <si>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</si>
  <si>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</si>
  <si>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</si>
  <si>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</si>
  <si>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</si>
  <si>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</si>
  <si>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</si>
  <si>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</si>
  <si>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</si>
  <si>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</si>
  <si>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</si>
  <si>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</si>
  <si>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</si>
  <si>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</si>
  <si>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</si>
  <si>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</si>
  <si>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</si>
  <si>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</si>
  <si>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</si>
  <si>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</si>
  <si>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</si>
  <si>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</si>
  <si>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</si>
  <si>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</si>
  <si>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</si>
  <si>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</si>
  <si>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</si>
  <si>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</si>
  <si>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</si>
  <si>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</si>
  <si>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</si>
  <si>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</si>
  <si>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</si>
  <si>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</si>
  <si>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</si>
  <si>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</si>
  <si>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</si>
  <si>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</si>
  <si>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</si>
  <si>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</si>
  <si>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</si>
  <si>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</si>
  <si>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</si>
  <si>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</si>
  <si>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</si>
  <si>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</si>
  <si>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</si>
  <si>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</si>
  <si>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</si>
  <si>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</si>
  <si>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</si>
  <si>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</si>
  <si>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</si>
  <si>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</si>
  <si>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</si>
  <si>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</si>
  <si>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</si>
  <si>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</si>
  <si>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</si>
  <si>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</si>
  <si>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</si>
  <si>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</si>
  <si>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</si>
  <si>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</si>
  <si>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</si>
  <si>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</si>
  <si>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</si>
  <si>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</si>
  <si>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</si>
  <si>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</si>
  <si>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</si>
  <si>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</si>
  <si>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</si>
  <si>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</si>
  <si>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</si>
  <si>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</si>
  <si>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</si>
  <si>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</si>
  <si>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</si>
  <si>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</si>
  <si>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</si>
  <si>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</si>
  <si>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</si>
  <si>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</si>
  <si>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</si>
  <si>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</si>
  <si>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</si>
  <si>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</si>
  <si>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</si>
  <si>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</si>
  <si>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</si>
  <si>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</si>
  <si>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</si>
  <si>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</si>
  <si>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</si>
  <si>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</si>
  <si>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</si>
  <si>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</si>
  <si>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</si>
  <si>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</si>
  <si>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</si>
  <si>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</si>
  <si>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</si>
  <si>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</si>
  <si>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</si>
  <si>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</si>
  <si>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</si>
  <si>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</si>
  <si>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</si>
  <si>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</si>
  <si>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</si>
  <si>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</si>
  <si>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</si>
  <si>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</si>
  <si>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</si>
  <si>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</si>
  <si>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</si>
  <si>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</si>
  <si>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</si>
  <si>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</si>
  <si>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</si>
  <si>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</si>
  <si>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</si>
  <si>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</si>
  <si>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</si>
  <si>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</si>
  <si>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</si>
  <si>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</si>
  <si>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</si>
  <si>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</si>
  <si>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</si>
  <si>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</si>
  <si>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</si>
  <si>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</si>
  <si>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</si>
  <si>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</si>
  <si>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</si>
  <si>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</si>
  <si>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</si>
  <si>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</si>
  <si>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</si>
  <si>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</si>
  <si>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</si>
  <si>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</si>
  <si>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</si>
  <si>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</si>
  <si>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</si>
  <si>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</si>
  <si>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</si>
  <si>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</si>
  <si>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</si>
  <si>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</si>
  <si>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</si>
  <si>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</si>
  <si>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</si>
  <si>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</si>
  <si>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</si>
  <si>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</si>
  <si>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</si>
  <si>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</si>
  <si>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</si>
  <si>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</si>
  <si>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</si>
  <si>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</si>
  <si>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</si>
  <si>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</si>
  <si>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</si>
  <si>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</si>
  <si>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</si>
  <si>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</si>
  <si>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</si>
  <si>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</si>
  <si>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</si>
  <si>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</si>
  <si>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</si>
  <si>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</si>
  <si>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</si>
  <si>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</si>
  <si>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</si>
  <si>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</si>
  <si>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</si>
  <si>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</si>
  <si>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</si>
  <si>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</si>
  <si>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</si>
  <si>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</si>
  <si>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</si>
  <si>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</si>
  <si>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</si>
  <si>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</si>
  <si>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</si>
  <si>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</si>
  <si>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</si>
  <si>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</si>
  <si>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</si>
  <si>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</si>
  <si>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</si>
  <si>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</si>
  <si>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</si>
  <si>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</si>
  <si>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</si>
  <si>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</si>
  <si>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</si>
  <si>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</si>
  <si>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</si>
  <si>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</si>
  <si>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</si>
  <si>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</si>
  <si>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</si>
  <si>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</si>
  <si>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</si>
  <si>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</si>
  <si>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</si>
  <si>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</si>
  <si>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</si>
  <si>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</si>
  <si>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</si>
  <si>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</si>
  <si>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</si>
  <si>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</si>
  <si>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</si>
  <si>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</si>
  <si>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</si>
  <si>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</si>
  <si>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</si>
  <si>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</si>
  <si>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</si>
  <si>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</si>
  <si>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</si>
  <si>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</si>
  <si>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</si>
  <si>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</si>
  <si>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</si>
  <si>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</si>
  <si>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</si>
  <si>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</si>
  <si>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</si>
  <si>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</si>
  <si>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</si>
  <si>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</si>
  <si>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</si>
  <si>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</si>
  <si>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</si>
  <si>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</si>
  <si>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</si>
  <si>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</si>
  <si>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</si>
  <si>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</si>
  <si>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</si>
  <si>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</si>
  <si>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</si>
  <si>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</si>
  <si>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</si>
  <si>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</si>
  <si>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</si>
  <si>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</si>
  <si>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</si>
  <si>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</si>
  <si>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</si>
  <si>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</si>
  <si>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</si>
  <si>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</si>
  <si>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</si>
  <si>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</si>
  <si>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</si>
  <si>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</si>
  <si>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</si>
  <si>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</si>
  <si>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</si>
  <si>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</si>
  <si>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</si>
  <si>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</si>
  <si>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</si>
  <si>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</si>
  <si>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</si>
  <si>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</si>
  <si>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</si>
  <si>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</si>
  <si>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</si>
  <si>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</si>
  <si>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</si>
  <si>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</si>
  <si>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</si>
  <si>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</si>
  <si>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</si>
  <si>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</si>
  <si>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</si>
  <si>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</si>
  <si>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</si>
  <si>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</si>
  <si>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</si>
  <si>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</si>
  <si>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</si>
  <si>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</si>
  <si>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</si>
  <si>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</si>
  <si>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</si>
  <si>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</si>
  <si>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</si>
  <si>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</si>
  <si>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</si>
  <si>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</si>
  <si>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</si>
  <si>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</si>
  <si>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</si>
  <si>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</si>
  <si>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</si>
  <si>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</si>
  <si>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</si>
  <si>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</si>
  <si>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</si>
  <si>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</si>
  <si>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</si>
  <si>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</si>
  <si>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</si>
  <si>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</si>
  <si>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</si>
  <si>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</si>
  <si>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</si>
  <si>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</si>
  <si>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</si>
  <si>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</si>
  <si>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</si>
  <si>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</si>
  <si>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</si>
  <si>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</si>
  <si>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</si>
  <si>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</si>
  <si>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</si>
  <si>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</si>
  <si>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</si>
  <si>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</si>
  <si>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</si>
  <si>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</si>
  <si>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</si>
  <si>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</si>
  <si>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</si>
  <si>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</si>
  <si>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</si>
  <si>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</si>
  <si>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</si>
  <si>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</si>
  <si>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</si>
  <si>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</si>
  <si>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</si>
  <si>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</si>
  <si>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</si>
  <si>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</si>
  <si>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</si>
  <si>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</si>
  <si>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</si>
  <si>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</si>
  <si>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</si>
  <si>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</si>
  <si>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</si>
  <si>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</si>
  <si>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</si>
  <si>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</si>
  <si>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</si>
  <si>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</si>
  <si>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</si>
  <si>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</si>
  <si>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</si>
  <si>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</si>
  <si>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</si>
  <si>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</si>
  <si>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</si>
  <si>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</si>
  <si>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</si>
  <si>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</si>
  <si>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</si>
  <si>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</si>
  <si>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</si>
  <si>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</si>
  <si>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</si>
  <si>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</si>
  <si>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</si>
  <si>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</si>
  <si>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</si>
  <si>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</si>
  <si>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</si>
  <si>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</si>
  <si>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</si>
  <si>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</si>
  <si>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</si>
  <si>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</si>
  <si>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</si>
  <si>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</si>
  <si>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</si>
  <si>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</si>
  <si>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</si>
  <si>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</si>
  <si>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</si>
  <si>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</si>
  <si>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</si>
  <si>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</si>
  <si>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</si>
  <si>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</si>
  <si>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</si>
  <si>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</si>
  <si>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</si>
  <si>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</si>
  <si>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</si>
  <si>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</si>
  <si>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</si>
  <si>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</si>
  <si>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</si>
  <si>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</si>
  <si>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</si>
  <si>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</si>
  <si>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</si>
  <si>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</si>
  <si>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</si>
  <si>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</si>
  <si>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</si>
  <si>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</si>
  <si>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</si>
  <si>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</si>
  <si>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</si>
  <si>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</si>
  <si>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</si>
  <si>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</si>
  <si>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</si>
  <si>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</si>
  <si>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</si>
  <si>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</si>
  <si>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</si>
  <si>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</si>
  <si>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</si>
  <si>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</si>
  <si>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</si>
  <si>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</si>
  <si>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</si>
  <si>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</si>
  <si>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</si>
  <si>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</si>
  <si>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</si>
  <si>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</si>
  <si>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</si>
  <si>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</si>
  <si>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</si>
  <si>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</si>
  <si>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</si>
  <si>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</si>
  <si>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</si>
  <si>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</si>
  <si>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</si>
  <si>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</si>
  <si>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</si>
  <si>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</si>
  <si>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</si>
  <si>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</si>
  <si>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</si>
  <si>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</si>
  <si>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</si>
  <si>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</si>
  <si>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</si>
  <si>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</si>
  <si>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</si>
  <si>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</si>
  <si>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</si>
  <si>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</si>
  <si>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</si>
  <si>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</si>
  <si>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</si>
  <si>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</si>
  <si>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</si>
  <si>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</si>
  <si>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</si>
  <si>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</si>
  <si>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</si>
  <si>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</si>
  <si>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</si>
  <si>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</si>
  <si>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</si>
  <si>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</si>
  <si>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</si>
  <si>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</si>
  <si>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</si>
  <si>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</si>
  <si>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</si>
  <si>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</si>
  <si>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</si>
  <si>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</si>
  <si>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</si>
  <si>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</si>
  <si>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</si>
  <si>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</si>
  <si>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</si>
  <si>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</si>
  <si>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</si>
  <si>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</si>
  <si>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</si>
  <si>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</si>
  <si>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</si>
  <si>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</si>
  <si>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</si>
  <si>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</si>
  <si>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</si>
  <si>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</si>
  <si>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</si>
  <si>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</si>
  <si>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</si>
  <si>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</si>
  <si>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</si>
  <si>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</si>
  <si>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</si>
  <si>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</si>
  <si>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</si>
  <si>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</si>
  <si>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</si>
  <si>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</si>
  <si>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</si>
  <si>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</si>
  <si>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</si>
  <si>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</si>
  <si>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</si>
  <si>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</si>
  <si>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</si>
  <si>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</si>
  <si>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</si>
  <si>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</si>
  <si>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</si>
  <si>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</si>
  <si>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</si>
  <si>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</si>
  <si>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</si>
  <si>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</si>
  <si>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</si>
  <si>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</si>
  <si>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</si>
  <si>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</si>
  <si>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</si>
  <si>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</si>
  <si>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</si>
  <si>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</si>
  <si>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</si>
  <si>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</si>
  <si>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</si>
  <si>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</si>
  <si>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</si>
  <si>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</si>
  <si>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</si>
  <si>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</si>
  <si>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</si>
  <si>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</si>
  <si>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</si>
  <si>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</si>
  <si>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</si>
  <si>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</si>
  <si>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</si>
  <si>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</si>
  <si>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</si>
  <si>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</si>
  <si>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</si>
  <si>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</si>
  <si>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</si>
  <si>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</si>
  <si>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</si>
  <si>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</si>
  <si>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</si>
  <si>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</si>
  <si>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</si>
  <si>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</si>
  <si>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</si>
  <si>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</si>
  <si>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</si>
  <si>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</si>
  <si>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</si>
  <si>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</si>
  <si>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</si>
  <si>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</si>
  <si>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</si>
  <si>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</si>
  <si>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</si>
  <si>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</si>
  <si>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</si>
  <si>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</si>
  <si>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</si>
  <si>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</si>
  <si>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</si>
  <si>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</si>
  <si>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</si>
  <si>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</si>
  <si>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</si>
  <si>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</si>
  <si>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</si>
  <si>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</si>
  <si>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</si>
  <si>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</si>
  <si>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</si>
  <si>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</si>
  <si>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</si>
  <si>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</si>
  <si>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</si>
  <si>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</si>
  <si>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</si>
  <si>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</si>
  <si>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</si>
  <si>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</si>
  <si>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</si>
  <si>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</si>
  <si>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</si>
  <si>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</si>
  <si>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</si>
  <si>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</si>
  <si>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</si>
  <si>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</si>
  <si>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</si>
  <si>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</si>
  <si>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</si>
  <si>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</si>
  <si>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</si>
  <si>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</si>
  <si>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</si>
  <si>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</si>
  <si>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</si>
  <si>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</si>
  <si>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</si>
  <si>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</si>
  <si>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</si>
  <si>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</si>
  <si>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</si>
  <si>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</si>
  <si>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</si>
  <si>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</si>
  <si>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</si>
  <si>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</si>
  <si>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</si>
  <si>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</si>
  <si>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</si>
  <si>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</si>
  <si>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</si>
  <si>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</si>
  <si>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</si>
  <si>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</si>
  <si>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</si>
  <si>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</si>
  <si>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</si>
  <si>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</si>
  <si>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</si>
  <si>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</si>
  <si>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</si>
  <si>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</si>
  <si>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</si>
  <si>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</si>
  <si>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</si>
  <si>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</si>
  <si>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</si>
  <si>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</si>
  <si>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</si>
  <si>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</si>
  <si>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</si>
  <si>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</si>
  <si>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</si>
  <si>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</si>
  <si>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</si>
  <si>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</si>
  <si>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</si>
  <si>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</si>
  <si>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</si>
  <si>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</si>
  <si>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</si>
  <si>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</si>
  <si>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</si>
  <si>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</si>
  <si>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</si>
  <si>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</si>
  <si>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</si>
  <si>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</si>
  <si>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</si>
  <si>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</si>
  <si>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</si>
  <si>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</si>
  <si>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</si>
  <si>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</si>
  <si>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</si>
  <si>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</si>
  <si>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</si>
  <si>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</si>
  <si>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</si>
  <si>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</si>
  <si>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</si>
  <si>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</si>
  <si>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</si>
  <si>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</si>
  <si>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</si>
  <si>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</si>
  <si>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</si>
  <si>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</si>
  <si>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</si>
  <si>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</si>
  <si>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</si>
  <si>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</si>
  <si>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</si>
  <si>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</si>
  <si>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</si>
  <si>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</si>
  <si>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</si>
  <si>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</si>
  <si>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</si>
  <si>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</si>
  <si>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</si>
  <si>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</si>
  <si>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</si>
  <si>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</si>
  <si>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</si>
  <si>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</si>
  <si>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</si>
  <si>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</si>
  <si>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</si>
  <si>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</si>
  <si>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</si>
  <si>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</si>
  <si>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</si>
  <si>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</si>
  <si>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</si>
  <si>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</si>
  <si>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</si>
  <si>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</si>
  <si>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</si>
  <si>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</si>
  <si>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</si>
  <si>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</si>
  <si>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</si>
  <si>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</si>
  <si>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</si>
  <si>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</si>
  <si>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</si>
  <si>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</si>
  <si>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</si>
  <si>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</si>
  <si>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</si>
  <si>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</si>
  <si>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</si>
  <si>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</si>
  <si>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</si>
  <si>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</si>
  <si>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</si>
  <si>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</si>
  <si>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</si>
  <si>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</si>
  <si>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</si>
  <si>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</si>
  <si>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</si>
  <si>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</si>
  <si>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</si>
  <si>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</si>
  <si>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</si>
  <si>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</si>
  <si>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</si>
  <si>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</si>
  <si>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</si>
  <si>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</si>
  <si>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</si>
  <si>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</si>
  <si>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</si>
  <si>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</si>
  <si>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</si>
  <si>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</si>
  <si>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</si>
  <si>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</si>
  <si>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</si>
  <si>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</si>
  <si>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</si>
  <si>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</si>
  <si>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</si>
  <si>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</si>
  <si>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</si>
  <si>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</si>
  <si>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</si>
  <si>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</si>
  <si>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</si>
  <si>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</si>
  <si>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</si>
  <si>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</si>
  <si>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</si>
  <si>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</si>
  <si>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</si>
  <si>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</si>
  <si>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</si>
  <si>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</si>
  <si>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</si>
  <si>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</si>
  <si>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</si>
  <si>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</si>
  <si>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</si>
  <si>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</si>
  <si>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</si>
  <si>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</si>
  <si>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</si>
  <si>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</si>
  <si>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</si>
  <si>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</si>
  <si>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</si>
  <si>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</si>
  <si>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</si>
  <si>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</si>
  <si>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</si>
  <si>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</si>
  <si>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</si>
  <si>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</si>
  <si>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</si>
  <si>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</si>
  <si>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</si>
  <si>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</si>
  <si>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</si>
  <si>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</si>
  <si>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</si>
  <si>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</si>
  <si>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</si>
  <si>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</si>
  <si>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</si>
  <si>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</si>
  <si>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</si>
  <si>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</si>
  <si>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</si>
  <si>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</si>
  <si>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</si>
  <si>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</si>
  <si>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</si>
  <si>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</si>
  <si>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</si>
  <si>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</si>
  <si>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</si>
  <si>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</si>
  <si>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</si>
  <si>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</si>
  <si>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</si>
  <si>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</si>
  <si>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</si>
  <si>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</si>
  <si>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</si>
  <si>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</si>
  <si>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</si>
  <si>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</si>
  <si>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</si>
  <si>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</si>
  <si>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</si>
  <si>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</si>
  <si>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</si>
  <si>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</si>
  <si>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</si>
  <si>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</si>
  <si>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</si>
  <si>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</si>
  <si>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</si>
  <si>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</si>
  <si>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</si>
  <si>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</si>
  <si>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</si>
  <si>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</si>
  <si>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</si>
  <si>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</si>
  <si>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</si>
  <si>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</si>
  <si>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</si>
  <si>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</si>
  <si>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</si>
  <si>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</si>
  <si>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</si>
  <si>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</si>
  <si>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</si>
  <si>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</si>
  <si>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</si>
  <si>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</si>
  <si>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</si>
  <si>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</si>
  <si>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</si>
  <si>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</si>
  <si>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</si>
  <si>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</si>
  <si>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</si>
  <si>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</si>
  <si>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</si>
  <si>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</si>
  <si>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</si>
  <si>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</si>
  <si>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</si>
  <si>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</si>
  <si>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</si>
  <si>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</si>
  <si>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</si>
  <si>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</si>
  <si>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</si>
  <si>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</si>
  <si>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</si>
  <si>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</si>
  <si>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</si>
  <si>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</si>
  <si>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</si>
  <si>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</si>
  <si>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</si>
  <si>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</si>
  <si>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</si>
  <si>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</si>
  <si>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</si>
  <si>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</si>
  <si>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</si>
  <si>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</si>
  <si>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</si>
  <si>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</si>
  <si>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</si>
  <si>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</si>
  <si>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</si>
  <si>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</si>
  <si>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</si>
  <si>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</si>
  <si>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</si>
  <si>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</si>
  <si>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</si>
  <si>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</si>
  <si>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</si>
  <si>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</si>
  <si>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</si>
  <si>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</si>
  <si>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</si>
  <si>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</si>
  <si>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</si>
  <si>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</si>
  <si>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</si>
  <si>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</si>
  <si>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</si>
  <si>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</si>
  <si>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</si>
  <si>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</si>
  <si>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</si>
  <si>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</si>
  <si>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</si>
  <si>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</si>
  <si>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</si>
  <si>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</si>
  <si>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</si>
  <si>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</si>
  <si>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</si>
  <si>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</si>
  <si>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</si>
  <si>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</si>
  <si>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</si>
  <si>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</si>
  <si>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</si>
  <si>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</si>
  <si>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</si>
  <si>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</si>
  <si>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</si>
  <si>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</si>
  <si>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</si>
  <si>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</si>
  <si>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</si>
  <si>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</si>
  <si>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</si>
  <si>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</si>
  <si>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</si>
  <si>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</si>
  <si>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</si>
  <si>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</si>
  <si>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</si>
  <si>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</si>
  <si>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</si>
  <si>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</si>
  <si>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</si>
  <si>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</si>
  <si>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</si>
  <si>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</si>
  <si>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</si>
  <si>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</si>
  <si>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</si>
  <si>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</si>
  <si>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</si>
  <si>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</si>
  <si>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</si>
  <si>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</si>
  <si>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</si>
  <si>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</si>
  <si>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</si>
  <si>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</si>
  <si>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</si>
  <si>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</si>
  <si>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</si>
  <si>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</si>
  <si>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</si>
  <si>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</si>
  <si>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</si>
  <si>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</si>
  <si>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</si>
  <si>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</si>
  <si>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</si>
  <si>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</si>
  <si>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</si>
  <si>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</si>
  <si>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</si>
  <si>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</si>
  <si>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</si>
  <si>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</si>
  <si>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</si>
  <si>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</si>
  <si>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</si>
  <si>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</si>
  <si>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</si>
  <si>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</si>
  <si>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</si>
  <si>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</si>
  <si>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</si>
  <si>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</si>
  <si>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</si>
  <si>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</si>
  <si>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</si>
  <si>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</si>
  <si>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</si>
  <si>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</si>
  <si>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</si>
  <si>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</si>
  <si>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</si>
  <si>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</si>
  <si>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</si>
  <si>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</si>
  <si>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</si>
  <si>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</si>
  <si>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</si>
  <si>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</si>
  <si>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</si>
  <si>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</si>
  <si>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</si>
  <si>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</si>
  <si>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</si>
  <si>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</si>
  <si>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</si>
  <si>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</si>
  <si>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</si>
  <si>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</si>
  <si>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</si>
  <si>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</si>
  <si>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</si>
  <si>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</si>
  <si>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</si>
  <si>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</si>
  <si>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</si>
  <si>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</si>
  <si>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</si>
  <si>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</si>
  <si>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</si>
  <si>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</si>
  <si>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</si>
  <si>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</si>
  <si>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</si>
  <si>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</si>
  <si>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</si>
  <si>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</si>
  <si>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</si>
  <si>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</si>
  <si>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</si>
  <si>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</si>
  <si>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</si>
  <si>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</si>
  <si>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</si>
  <si>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</si>
  <si>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</si>
  <si>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</si>
  <si>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</si>
  <si>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</si>
  <si>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</si>
  <si>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</si>
  <si>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</si>
  <si>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</si>
  <si>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</si>
  <si>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</si>
  <si>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</si>
  <si>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</si>
  <si>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</si>
  <si>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</si>
  <si>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</si>
  <si>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</si>
  <si>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</si>
  <si>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</si>
  <si>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</si>
  <si>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</si>
  <si>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</si>
  <si>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</si>
  <si>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</si>
  <si>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</si>
  <si>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</si>
  <si>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</si>
  <si>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</si>
  <si>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</si>
  <si>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</si>
  <si>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</si>
  <si>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</si>
  <si>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</si>
  <si>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</si>
  <si>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</si>
  <si>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</si>
  <si>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</si>
  <si>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</si>
  <si>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</si>
  <si>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</si>
  <si>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</si>
  <si>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</si>
  <si>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</si>
  <si>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</si>
  <si>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</si>
  <si>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</si>
  <si>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</si>
  <si>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</si>
  <si>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</si>
  <si>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</si>
  <si>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</si>
  <si>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</si>
  <si>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</si>
  <si>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</si>
  <si>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</si>
  <si>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</si>
  <si>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</si>
  <si>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</si>
  <si>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</si>
  <si>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</si>
  <si>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</si>
  <si>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</si>
  <si>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</si>
  <si>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</si>
  <si>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</si>
  <si>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</si>
  <si>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</si>
  <si>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</si>
  <si>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</si>
  <si>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</si>
  <si>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</si>
  <si>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</si>
  <si>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</si>
  <si>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</si>
  <si>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</si>
  <si>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</si>
  <si>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</si>
  <si>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</si>
  <si>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</si>
  <si>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</si>
  <si>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</si>
  <si>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</si>
  <si>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</si>
  <si>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</si>
  <si>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</si>
  <si>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</si>
  <si>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</si>
  <si>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</si>
  <si>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</si>
  <si>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</si>
  <si>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</si>
  <si>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</si>
  <si>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</si>
  <si>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</si>
  <si>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</si>
  <si>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</si>
  <si>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</si>
  <si>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</si>
  <si>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</si>
  <si>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</si>
  <si>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</si>
  <si>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</si>
  <si>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</si>
  <si>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</si>
  <si>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</si>
  <si>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</si>
  <si>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</si>
  <si>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</si>
  <si>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</si>
  <si>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</si>
  <si>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</si>
  <si>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</si>
  <si>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</si>
  <si>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</si>
  <si>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</si>
  <si>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</si>
  <si>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</si>
  <si>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</si>
  <si>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</si>
  <si>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</si>
  <si>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</si>
  <si>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</si>
  <si>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</si>
  <si>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</si>
  <si>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</si>
  <si>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</si>
  <si>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</si>
  <si>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</si>
  <si>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</si>
  <si>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</si>
  <si>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</si>
  <si>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</si>
  <si>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</si>
  <si>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</si>
  <si>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</si>
  <si>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</si>
  <si>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</si>
  <si>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</si>
  <si>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</si>
  <si>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</si>
  <si>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</si>
  <si>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</si>
  <si>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</si>
  <si>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</si>
  <si>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</si>
  <si>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</si>
  <si>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</si>
  <si>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</si>
  <si>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</si>
  <si>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</si>
  <si>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</si>
  <si>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</si>
  <si>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</si>
  <si>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</si>
  <si>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</si>
  <si>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</si>
  <si>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</si>
  <si>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</si>
  <si>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</si>
  <si>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</si>
  <si>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</si>
  <si>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</si>
  <si>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</si>
  <si>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</si>
  <si>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</si>
  <si>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</si>
  <si>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</si>
  <si>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</si>
  <si>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</si>
  <si>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</si>
  <si>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</si>
  <si>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</si>
  <si>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</si>
  <si>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</si>
  <si>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</si>
  <si>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</si>
  <si>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</si>
  <si>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</si>
  <si>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</si>
  <si>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</si>
  <si>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</si>
  <si>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</si>
  <si>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</si>
  <si>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</si>
  <si>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</si>
  <si>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</si>
  <si>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</si>
  <si>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</si>
  <si>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</si>
  <si>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</si>
  <si>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</si>
  <si>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</si>
  <si>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</si>
  <si>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</si>
  <si>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</si>
  <si>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</si>
  <si>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</si>
  <si>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</si>
  <si>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</si>
  <si>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</si>
  <si>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</si>
  <si>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</si>
  <si>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</si>
  <si>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</si>
  <si>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</si>
  <si>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</si>
  <si>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</si>
  <si>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</si>
  <si>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</si>
  <si>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</si>
  <si>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</si>
  <si>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</si>
  <si>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</si>
  <si>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</si>
  <si>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</si>
  <si>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</si>
  <si>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</si>
  <si>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</si>
  <si>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</si>
  <si>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</si>
  <si>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</si>
  <si>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</si>
  <si>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</si>
  <si>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</si>
  <si>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</si>
  <si>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</si>
  <si>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</si>
  <si>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</si>
  <si>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</si>
  <si>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</si>
  <si>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</si>
  <si>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</si>
  <si>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</si>
  <si>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</si>
  <si>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</si>
  <si>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</si>
  <si>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</si>
  <si>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</si>
  <si>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</si>
  <si>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</si>
  <si>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</si>
  <si>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</si>
  <si>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</si>
  <si>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</si>
  <si>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</si>
  <si>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</si>
  <si>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</si>
  <si>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</si>
  <si>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</si>
  <si>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</si>
  <si>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</si>
  <si>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</si>
  <si>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</si>
  <si>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</si>
  <si>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</si>
  <si>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</si>
  <si>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</si>
  <si>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</si>
  <si>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</si>
  <si>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</si>
  <si>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</si>
  <si>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</si>
  <si>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</si>
  <si>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</si>
  <si>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</si>
  <si>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</si>
  <si>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</si>
  <si>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</si>
  <si>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</si>
  <si>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</si>
  <si>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</si>
  <si>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</si>
  <si>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</si>
  <si>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</si>
  <si>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</si>
  <si>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</si>
  <si>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</si>
  <si>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</si>
  <si>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</si>
  <si>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</si>
  <si>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</si>
  <si>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</si>
  <si>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</si>
  <si>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</si>
  <si>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</si>
  <si>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</si>
  <si>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</si>
  <si>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</si>
  <si>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</si>
  <si>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</si>
  <si>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</si>
  <si>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</si>
  <si>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</si>
  <si>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</si>
  <si>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</si>
  <si>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</si>
  <si>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</si>
  <si>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</si>
  <si>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</si>
  <si>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</si>
  <si>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</si>
  <si>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</si>
  <si>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</si>
  <si>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</si>
  <si>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</si>
  <si>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</si>
  <si>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</si>
  <si>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</si>
  <si>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</si>
  <si>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</si>
  <si>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</si>
  <si>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</si>
  <si>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</si>
  <si>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</si>
  <si>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</si>
  <si>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</si>
  <si>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</si>
  <si>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</si>
  <si>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</si>
  <si>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</si>
  <si>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</si>
  <si>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</si>
  <si>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</si>
  <si>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</si>
  <si>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</si>
  <si>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</si>
  <si>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</si>
  <si>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</si>
  <si>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</si>
  <si>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</si>
  <si>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</si>
  <si>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</si>
  <si>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</si>
  <si>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</si>
  <si>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</si>
  <si>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</si>
  <si>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</si>
  <si>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</si>
  <si>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</si>
  <si>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</si>
  <si>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</si>
  <si>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</si>
  <si>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</si>
  <si>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</si>
  <si>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</si>
  <si>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</si>
  <si>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</si>
  <si>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</si>
  <si>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</si>
  <si>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</si>
  <si>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</si>
  <si>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</si>
  <si>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</si>
  <si>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</si>
  <si>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</si>
  <si>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</si>
  <si>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</si>
  <si>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</si>
  <si>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</si>
  <si>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</si>
  <si>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</si>
  <si>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</si>
  <si>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</si>
  <si>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</si>
  <si>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</si>
  <si>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</si>
  <si>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</si>
  <si>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</si>
  <si>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</si>
  <si>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</si>
  <si>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</si>
  <si>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</si>
  <si>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</si>
  <si>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</si>
  <si>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</si>
  <si>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</si>
  <si>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</si>
  <si>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</si>
  <si>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</si>
  <si>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</si>
  <si>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</si>
  <si>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</si>
  <si>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</si>
  <si>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</si>
  <si>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</si>
  <si>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</si>
  <si>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</si>
  <si>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</si>
  <si>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</si>
  <si>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</si>
  <si>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</si>
  <si>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</si>
  <si>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</si>
  <si>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</si>
  <si>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</si>
  <si>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</si>
  <si>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</si>
  <si>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</si>
  <si>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</si>
  <si>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</si>
  <si>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</si>
  <si>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</si>
  <si>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</si>
  <si>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</si>
  <si>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</si>
  <si>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</si>
  <si>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</si>
  <si>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</si>
  <si>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</si>
  <si>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</si>
  <si>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</si>
  <si>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</si>
  <si>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</si>
  <si>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</si>
  <si>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</si>
  <si>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</si>
  <si>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</si>
  <si>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</si>
  <si>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</si>
  <si>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</si>
  <si>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</si>
  <si>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</si>
  <si>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</si>
  <si>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</si>
  <si>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</si>
  <si>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</si>
  <si>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</si>
  <si>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</si>
  <si>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</si>
  <si>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</si>
  <si>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</si>
  <si>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</si>
  <si>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</si>
  <si>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</si>
  <si>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</si>
  <si>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</si>
  <si>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</si>
  <si>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</si>
  <si>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</si>
  <si>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</si>
  <si>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</si>
  <si>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</si>
  <si>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</si>
  <si>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</si>
  <si>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</si>
  <si>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</si>
  <si>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</si>
  <si>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</si>
  <si>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</si>
  <si>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</si>
  <si>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</si>
  <si>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</si>
  <si>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</si>
  <si>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</si>
  <si>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</si>
  <si>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</si>
  <si>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</si>
  <si>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</si>
  <si>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</si>
  <si>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</si>
  <si>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</si>
  <si>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</si>
  <si>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</si>
  <si>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</si>
  <si>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</si>
  <si>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</si>
  <si>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</si>
  <si>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</si>
  <si>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</si>
  <si>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</si>
  <si>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</si>
  <si>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</si>
  <si>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</si>
  <si>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</si>
  <si>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</si>
  <si>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</si>
  <si>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</si>
  <si>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</si>
  <si>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</si>
  <si>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</si>
  <si>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</si>
  <si>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</si>
  <si>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</si>
  <si>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</si>
  <si>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</si>
  <si>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</si>
  <si>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</si>
  <si>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</si>
  <si>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</si>
  <si>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</si>
  <si>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</si>
  <si>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</si>
  <si>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</si>
  <si>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</si>
  <si>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</si>
  <si>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</si>
  <si>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</si>
  <si>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</si>
  <si>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</si>
  <si>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</si>
  <si>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</si>
  <si>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</si>
  <si>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</si>
  <si>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</si>
  <si>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</si>
  <si>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</si>
  <si>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</si>
  <si>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</si>
  <si>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</si>
  <si>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</si>
  <si>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</si>
  <si>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</si>
  <si>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</si>
  <si>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</si>
  <si>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</si>
  <si>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</si>
  <si>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</si>
  <si>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</si>
  <si>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</si>
  <si>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</si>
  <si>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</si>
  <si>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</si>
  <si>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</si>
  <si>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</si>
  <si>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</si>
  <si>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</si>
  <si>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</si>
  <si>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</si>
  <si>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</si>
  <si>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</si>
  <si>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</si>
  <si>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</si>
  <si>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</si>
  <si>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</si>
  <si>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</si>
  <si>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</si>
  <si>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</si>
  <si>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</si>
  <si>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</si>
  <si>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</si>
  <si>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</si>
  <si>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</si>
  <si>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</si>
  <si>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</si>
  <si>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</si>
  <si>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</si>
  <si>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</si>
  <si>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</si>
  <si>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</si>
  <si>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</si>
  <si>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</si>
  <si>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</si>
  <si>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</si>
  <si>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</si>
  <si>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</si>
  <si>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</si>
  <si>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</si>
  <si>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</si>
  <si>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</si>
  <si>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</si>
  <si>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</si>
  <si>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</si>
  <si>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</si>
  <si>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</si>
  <si>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</si>
  <si>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</si>
  <si>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</si>
  <si>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</si>
  <si>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</si>
  <si>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</si>
  <si>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</si>
  <si>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</si>
  <si>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</si>
  <si>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</si>
  <si>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</si>
  <si>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</si>
  <si>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</si>
  <si>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</si>
  <si>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</si>
  <si>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</si>
  <si>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</si>
  <si>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</si>
  <si>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</si>
  <si>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</si>
  <si>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</si>
  <si>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</si>
  <si>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</si>
  <si>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</si>
  <si>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</si>
  <si>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</si>
  <si>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</si>
  <si>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</si>
  <si>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</si>
  <si>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</si>
  <si>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</si>
  <si>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</si>
  <si>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</si>
  <si>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</si>
  <si>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</si>
  <si>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</si>
  <si>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</si>
  <si>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</si>
  <si>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</si>
  <si>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</si>
  <si>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</si>
  <si>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</si>
  <si>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</si>
  <si>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</si>
  <si>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</si>
  <si>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</si>
  <si>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</si>
  <si>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</si>
  <si>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</si>
  <si>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</si>
  <si>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</si>
  <si>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</si>
  <si>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</si>
  <si>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</si>
  <si>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</si>
  <si>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</si>
  <si>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</si>
  <si>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</si>
  <si>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</si>
  <si>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</si>
  <si>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</si>
  <si>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</si>
  <si>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</si>
  <si>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</si>
  <si>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</si>
  <si>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</si>
  <si>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</si>
  <si>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</si>
  <si>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</si>
  <si>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</si>
  <si>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</si>
  <si>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</si>
  <si>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</si>
  <si>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</si>
  <si>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</si>
  <si>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</si>
  <si>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</si>
  <si>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</si>
  <si>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</si>
  <si>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</si>
  <si>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</si>
  <si>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</si>
  <si>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</si>
  <si>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</si>
  <si>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</si>
  <si>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</si>
  <si>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</si>
  <si>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</si>
  <si>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</si>
  <si>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</si>
  <si>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</si>
  <si>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</si>
  <si>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</si>
  <si>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</si>
  <si>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</si>
  <si>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</si>
  <si>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</si>
  <si>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</si>
  <si>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</si>
  <si>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</si>
  <si>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</si>
  <si>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</si>
  <si>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</si>
  <si>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</si>
  <si>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</si>
  <si>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</si>
  <si>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</si>
  <si>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</si>
  <si>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</si>
  <si>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</si>
  <si>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</si>
  <si>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</si>
  <si>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</si>
  <si>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</si>
  <si>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</si>
  <si>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</si>
  <si>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</si>
  <si>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</si>
  <si>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</si>
  <si>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</si>
  <si>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</si>
  <si>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</si>
  <si>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</si>
  <si>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</si>
  <si>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</si>
  <si>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</si>
  <si>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</si>
  <si>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</si>
  <si>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</si>
  <si>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</si>
  <si>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</si>
  <si>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</si>
  <si>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</si>
  <si>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</si>
  <si>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</si>
  <si>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</si>
  <si>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</si>
  <si>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</si>
  <si>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</si>
  <si>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</si>
  <si>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</si>
  <si>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</si>
  <si>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</si>
  <si>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</si>
  <si>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</si>
  <si>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</si>
  <si>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</si>
  <si>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</si>
  <si>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</si>
  <si>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</si>
  <si>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</si>
  <si>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</si>
  <si>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</si>
  <si>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</si>
  <si>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</si>
  <si>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</si>
  <si>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</si>
  <si>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</si>
  <si>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</si>
  <si>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</si>
  <si>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</si>
  <si>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</si>
  <si>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</si>
  <si>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</si>
  <si>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</si>
  <si>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</si>
  <si>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</si>
  <si>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</si>
  <si>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</si>
  <si>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</si>
  <si>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</si>
  <si>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</si>
  <si>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</si>
  <si>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</si>
  <si>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</si>
  <si>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</si>
  <si>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</si>
  <si>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</si>
  <si>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</si>
  <si>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</si>
  <si>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</si>
  <si>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</si>
  <si>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</si>
  <si>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</si>
  <si>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</si>
  <si>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</si>
  <si>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</si>
  <si>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</si>
  <si>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</si>
  <si>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</si>
  <si>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</si>
  <si>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</si>
  <si>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</si>
  <si>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</si>
  <si>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</si>
  <si>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</si>
  <si>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</si>
  <si>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</si>
  <si>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</si>
  <si>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</si>
  <si>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</si>
  <si>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</si>
  <si>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</si>
  <si>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</si>
  <si>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</si>
  <si>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</si>
  <si>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</si>
  <si>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</si>
  <si>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</si>
  <si>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</si>
  <si>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</si>
  <si>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</si>
  <si>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</si>
  <si>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</si>
  <si>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</si>
  <si>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</si>
  <si>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</si>
  <si>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</si>
  <si>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</si>
  <si>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</si>
  <si>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</si>
  <si>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</si>
  <si>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</si>
  <si>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</si>
  <si>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</si>
  <si>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</si>
  <si>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</si>
  <si>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</si>
  <si>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</si>
  <si>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</si>
  <si>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</si>
  <si>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</si>
  <si>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</si>
  <si>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</si>
  <si>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</si>
  <si>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</si>
  <si>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</si>
  <si>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</si>
  <si>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</si>
  <si>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</si>
  <si>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</si>
  <si>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</si>
  <si>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</si>
  <si>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</si>
  <si>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</si>
  <si>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</si>
  <si>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</si>
  <si>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</si>
  <si>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</si>
  <si>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</si>
  <si>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</si>
  <si>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</si>
  <si>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</si>
  <si>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</si>
  <si>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</si>
  <si>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</si>
  <si>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</si>
  <si>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</si>
  <si>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</si>
  <si>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</si>
  <si>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</si>
  <si>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</si>
  <si>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</si>
  <si>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</si>
  <si>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</si>
  <si>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</si>
  <si>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</si>
  <si>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</si>
  <si>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</si>
  <si>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</si>
  <si>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</si>
  <si>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</si>
  <si>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</si>
  <si>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</si>
  <si>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</si>
  <si>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</si>
  <si>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</si>
  <si>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</si>
  <si>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</si>
  <si>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</si>
  <si>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</si>
  <si>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</si>
  <si>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</si>
  <si>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</si>
  <si>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</si>
  <si>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</si>
  <si>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</si>
  <si>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</si>
  <si>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</si>
  <si>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</si>
  <si>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</si>
  <si>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</si>
  <si>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</si>
  <si>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</si>
  <si>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</si>
  <si>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</si>
  <si>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</si>
  <si>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</si>
  <si>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</si>
  <si>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</si>
  <si>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</si>
  <si>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</si>
  <si>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</si>
  <si>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</si>
  <si>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</si>
  <si>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</si>
  <si>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</si>
  <si>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</si>
  <si>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</si>
  <si>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</si>
  <si>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</si>
  <si>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</si>
  <si>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</si>
  <si>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</si>
  <si>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</si>
  <si>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</si>
  <si>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</si>
  <si>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</si>
  <si>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</si>
  <si>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</si>
  <si>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</si>
  <si>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</si>
  <si>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</si>
  <si>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</si>
  <si>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</si>
  <si>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</si>
  <si>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</si>
  <si>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</si>
  <si>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</si>
  <si>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</si>
  <si>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</si>
  <si>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</si>
  <si>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</si>
  <si>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</si>
  <si>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</si>
  <si>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</si>
  <si>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</si>
  <si>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</si>
  <si>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</si>
  <si>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</si>
  <si>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</si>
  <si>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</si>
  <si>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</si>
  <si>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</si>
  <si>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</si>
  <si>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</si>
  <si>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</si>
  <si>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</si>
  <si>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</si>
  <si>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</si>
  <si>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</si>
  <si>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</si>
  <si>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</si>
  <si>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</si>
  <si>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</si>
  <si>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</si>
  <si>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</si>
  <si>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</si>
  <si>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</si>
  <si>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</si>
  <si>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</si>
  <si>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</si>
  <si>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</si>
  <si>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</si>
  <si>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</si>
  <si>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</si>
  <si>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</si>
  <si>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</si>
  <si>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</si>
  <si>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</si>
  <si>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</si>
  <si>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</si>
  <si>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</si>
  <si>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</si>
  <si>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</si>
  <si>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</si>
  <si>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</si>
  <si>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</si>
  <si>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</si>
  <si>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</si>
  <si>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</si>
  <si>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</si>
  <si>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</si>
  <si>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</si>
  <si>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</si>
  <si>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</si>
  <si>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</si>
  <si>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</si>
  <si>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</si>
  <si>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</si>
  <si>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</si>
  <si>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</si>
  <si>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</si>
  <si>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</si>
  <si>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</si>
  <si>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</si>
  <si>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</si>
  <si>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</si>
  <si>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</si>
  <si>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</si>
  <si>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</si>
  <si>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</si>
  <si>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</si>
  <si>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</si>
  <si>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</si>
  <si>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</si>
  <si>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</si>
  <si>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</si>
  <si>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</si>
  <si>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</si>
  <si>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</si>
  <si>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</si>
  <si>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</si>
  <si>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</si>
  <si>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</si>
  <si>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</si>
  <si>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</si>
  <si>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</si>
  <si>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</si>
  <si>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</si>
  <si>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</si>
  <si>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</si>
  <si>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</si>
  <si>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</si>
  <si>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</si>
  <si>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</si>
  <si>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</si>
  <si>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</si>
  <si>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</si>
  <si>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</si>
  <si>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</si>
  <si>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</si>
  <si>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</si>
  <si>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</si>
  <si>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</si>
  <si>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</si>
  <si>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</si>
  <si>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</si>
  <si>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</si>
  <si>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</si>
  <si>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</si>
  <si>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</si>
  <si>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</si>
  <si>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</si>
  <si>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</si>
  <si>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</si>
  <si>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</si>
  <si>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</si>
  <si>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</si>
  <si>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</si>
  <si>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</si>
  <si>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</si>
  <si>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</si>
  <si>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</si>
  <si>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</si>
  <si>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</si>
  <si>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</si>
  <si>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</si>
  <si>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</si>
  <si>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</si>
  <si>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</si>
  <si>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</si>
  <si>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</si>
  <si>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</si>
  <si>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</si>
  <si>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</si>
  <si>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</si>
  <si>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</si>
  <si>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</si>
  <si>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</si>
  <si>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</si>
  <si>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</si>
  <si>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</si>
  <si>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</si>
  <si>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</si>
  <si>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</si>
  <si>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</si>
  <si>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</si>
  <si>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</si>
  <si>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</si>
  <si>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</si>
  <si>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</si>
  <si>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</si>
  <si>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</si>
  <si>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</si>
  <si>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</si>
  <si>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</si>
  <si>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</si>
  <si>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</si>
  <si>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</si>
  <si>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</si>
  <si>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</si>
  <si>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</si>
  <si>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</si>
  <si>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</si>
  <si>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</si>
  <si>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</si>
  <si>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</si>
  <si>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</si>
  <si>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</si>
  <si>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</si>
  <si>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</si>
  <si>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</si>
  <si>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</si>
  <si>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</si>
  <si>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</si>
  <si>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</si>
  <si>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</si>
  <si>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</si>
  <si>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</si>
  <si>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</si>
  <si>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</si>
  <si>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</si>
  <si>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</si>
  <si>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</si>
  <si>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</si>
  <si>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</si>
  <si>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</si>
  <si>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</si>
  <si>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</si>
  <si>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</si>
  <si>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</si>
  <si>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</si>
  <si>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</si>
  <si>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</si>
  <si>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</si>
  <si>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</si>
  <si>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</si>
  <si>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</si>
  <si>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</si>
  <si>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</si>
  <si>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</si>
  <si>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</si>
  <si>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</si>
  <si>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</si>
  <si>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</si>
  <si>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</si>
  <si>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</si>
  <si>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</si>
  <si>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</si>
  <si>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</si>
  <si>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</si>
  <si>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</si>
  <si>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</si>
  <si>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</si>
  <si>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</si>
  <si>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</si>
  <si>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</si>
  <si>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</si>
  <si>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</si>
  <si>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</si>
  <si>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</si>
  <si>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</si>
  <si>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</si>
  <si>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</si>
  <si>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</si>
  <si>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</si>
  <si>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</si>
  <si>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</si>
  <si>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</si>
  <si>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</si>
  <si>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</si>
  <si>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</si>
  <si>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</si>
  <si>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</si>
  <si>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</si>
  <si>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</si>
  <si>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</si>
  <si>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</si>
  <si>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</si>
  <si>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</si>
  <si>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</si>
  <si>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</si>
  <si>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</si>
  <si>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</si>
  <si>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</si>
  <si>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</si>
  <si>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</si>
  <si>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</si>
  <si>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</si>
  <si>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</si>
  <si>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</si>
  <si>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</si>
  <si>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</si>
  <si>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</si>
  <si>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</si>
  <si>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</si>
  <si>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</si>
  <si>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</si>
  <si>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</si>
  <si>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</si>
  <si>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</si>
  <si>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</si>
  <si>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</si>
  <si>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</si>
  <si>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</si>
  <si>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</si>
  <si>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</si>
  <si>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</si>
  <si>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</si>
  <si>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</si>
  <si>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</si>
  <si>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</si>
  <si>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</si>
  <si>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</si>
  <si>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</si>
  <si>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</si>
  <si>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</si>
  <si>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</si>
  <si>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</si>
  <si>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</si>
  <si>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</si>
  <si>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</si>
  <si>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</si>
  <si>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</si>
  <si>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</si>
  <si>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</si>
  <si>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</si>
  <si>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</si>
  <si>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</si>
  <si>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</si>
  <si>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</si>
  <si>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</si>
  <si>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</si>
  <si>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</si>
  <si>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</si>
  <si>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</si>
  <si>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</si>
  <si>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</si>
  <si>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</si>
  <si>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</si>
  <si>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</si>
  <si>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</si>
  <si>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</si>
  <si>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</si>
  <si>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</si>
  <si>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</si>
  <si>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</si>
  <si>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</si>
  <si>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</si>
  <si>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</si>
  <si>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</si>
  <si>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</si>
  <si>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</si>
  <si>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</si>
  <si>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</si>
  <si>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</si>
  <si>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</si>
  <si>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</si>
  <si>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</si>
  <si>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</si>
  <si>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</si>
  <si>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</si>
  <si>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</si>
  <si>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</si>
  <si>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</si>
  <si>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</si>
  <si>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</si>
  <si>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</si>
  <si>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</si>
  <si>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</si>
  <si>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</si>
  <si>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</si>
  <si>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</si>
  <si>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</si>
  <si>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</si>
  <si>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</si>
  <si>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</si>
  <si>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</si>
  <si>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</si>
  <si>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</si>
  <si>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</si>
  <si>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</si>
  <si>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</si>
  <si>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</si>
  <si>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</si>
  <si>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</si>
  <si>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</si>
  <si>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</si>
  <si>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</si>
  <si>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</si>
  <si>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</si>
  <si>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</si>
  <si>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</si>
  <si>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</si>
  <si>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</si>
  <si>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</si>
  <si>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</si>
  <si>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</si>
  <si>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</si>
  <si>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</si>
  <si>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</si>
  <si>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</si>
  <si>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</si>
  <si>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</si>
  <si>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</si>
  <si>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</si>
  <si>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</si>
  <si>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</si>
  <si>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</si>
  <si>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</si>
  <si>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</si>
  <si>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</si>
  <si>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</si>
  <si>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</si>
  <si>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</si>
  <si>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</si>
  <si>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</si>
  <si>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</si>
  <si>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</si>
  <si>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</si>
  <si>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</si>
  <si>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</si>
  <si>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</si>
  <si>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</si>
  <si>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</si>
  <si>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</si>
  <si>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</si>
  <si>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</si>
  <si>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</si>
  <si>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</si>
  <si>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</si>
  <si>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</si>
  <si>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</si>
  <si>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</si>
  <si>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</si>
  <si>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</si>
  <si>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</si>
  <si>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</si>
  <si>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</si>
  <si>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</si>
  <si>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</si>
  <si>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</si>
  <si>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</si>
  <si>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</si>
  <si>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</si>
  <si>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</si>
  <si>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</si>
  <si>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</si>
  <si>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</si>
  <si>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</si>
  <si>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</si>
  <si>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</si>
  <si>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</si>
  <si>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</si>
  <si>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</si>
  <si>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</si>
  <si>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</si>
  <si>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</si>
  <si>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</si>
  <si>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</si>
  <si>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</si>
  <si>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</si>
  <si>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</si>
  <si>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</si>
  <si>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</si>
  <si>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</si>
  <si>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</si>
  <si>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</si>
  <si>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</si>
  <si>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</si>
  <si>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</si>
  <si>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</si>
  <si>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</si>
  <si>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</si>
  <si>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</si>
  <si>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</si>
  <si>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</si>
  <si>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</si>
  <si>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</si>
  <si>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</si>
  <si>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</si>
  <si>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</si>
  <si>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</si>
  <si>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</si>
  <si>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</si>
  <si>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</si>
  <si>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</si>
  <si>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</si>
  <si>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</si>
  <si>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</si>
  <si>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</si>
  <si>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</si>
  <si>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</si>
  <si>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</si>
  <si>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</si>
  <si>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</si>
  <si>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</si>
  <si>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</si>
  <si>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</si>
  <si>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</si>
  <si>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</si>
  <si>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</si>
  <si>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</si>
  <si>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</si>
  <si>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</si>
  <si>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</si>
  <si>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</si>
  <si>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</si>
  <si>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</si>
  <si>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</si>
  <si>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</si>
  <si>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</si>
  <si>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</si>
  <si>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</si>
  <si>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</si>
  <si>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</si>
  <si>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</si>
  <si>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</si>
  <si>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</si>
  <si>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</si>
  <si>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</si>
  <si>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</si>
  <si>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</si>
  <si>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</si>
  <si>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</si>
  <si>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</si>
  <si>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</si>
  <si>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</si>
  <si>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</si>
  <si>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</si>
  <si>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</si>
  <si>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</si>
  <si>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</si>
  <si>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</si>
  <si>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</si>
  <si>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</si>
  <si>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</si>
  <si>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</si>
  <si>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</si>
  <si>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</si>
  <si>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</si>
  <si>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</si>
  <si>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</si>
  <si>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</si>
  <si>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</si>
  <si>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</si>
  <si>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</si>
  <si>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</si>
  <si>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</si>
  <si>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</si>
  <si>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</si>
  <si>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</si>
  <si>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</si>
  <si>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</si>
  <si>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</si>
  <si>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</si>
  <si>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</si>
  <si>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</si>
  <si>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</si>
  <si>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</si>
  <si>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</si>
  <si>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</si>
  <si>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</si>
  <si>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</si>
  <si>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</si>
  <si>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</si>
  <si>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</si>
  <si>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</si>
  <si>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</si>
  <si>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</si>
  <si>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</si>
  <si>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</si>
  <si>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</si>
  <si>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</si>
  <si>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</si>
  <si>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</si>
  <si>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</si>
  <si>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</si>
  <si>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</si>
  <si>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</si>
  <si>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</si>
  <si>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</si>
  <si>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</si>
  <si>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</si>
  <si>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</si>
  <si>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</si>
  <si>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</si>
  <si>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</si>
  <si>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</si>
  <si>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</si>
  <si>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</si>
  <si>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</si>
  <si>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</si>
  <si>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</si>
  <si>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</si>
  <si>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</si>
  <si>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</si>
  <si>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</si>
  <si>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</si>
  <si>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</si>
  <si>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</si>
  <si>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</si>
  <si>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</si>
  <si>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</si>
  <si>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</si>
  <si>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</si>
  <si>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</si>
  <si>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</si>
  <si>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</si>
  <si>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</si>
  <si>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</si>
  <si>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</si>
  <si>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</si>
  <si>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</si>
  <si>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</si>
  <si>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</si>
  <si>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</si>
  <si>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</si>
  <si>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</si>
  <si>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</si>
  <si>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</si>
  <si>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</si>
  <si>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</si>
  <si>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</si>
  <si>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</si>
  <si>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</si>
  <si>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</si>
  <si>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</si>
  <si>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</si>
  <si>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</si>
  <si>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</si>
  <si>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</si>
  <si>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</si>
  <si>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</si>
  <si>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</si>
  <si>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</si>
  <si>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</si>
  <si>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</si>
  <si>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</si>
  <si>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</si>
  <si>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</si>
  <si>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</si>
  <si>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</si>
  <si>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</si>
  <si>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</si>
  <si>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</si>
  <si>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</si>
  <si>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</si>
  <si>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</si>
  <si>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</si>
  <si>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</si>
  <si>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</si>
  <si>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</si>
  <si>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</si>
  <si>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</si>
  <si>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</si>
  <si>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</si>
  <si>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</si>
  <si>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</si>
  <si>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</si>
  <si>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</si>
  <si>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</si>
  <si>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</si>
  <si>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</si>
  <si>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</si>
  <si>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</si>
  <si>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</si>
  <si>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</si>
  <si>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</si>
  <si>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</si>
  <si>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</si>
  <si>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</si>
  <si>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</si>
  <si>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</si>
  <si>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</si>
  <si>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</si>
  <si>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</si>
  <si>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</si>
  <si>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</si>
  <si>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</si>
  <si>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</si>
  <si>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</si>
  <si>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</si>
  <si>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</si>
  <si>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</si>
  <si>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</si>
  <si>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</si>
  <si>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</si>
  <si>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</si>
  <si>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</si>
  <si>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</si>
  <si>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</si>
  <si>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</si>
  <si>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</si>
  <si>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</si>
  <si>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</si>
  <si>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</si>
  <si>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</si>
  <si>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</si>
  <si>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</si>
  <si>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</si>
  <si>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</si>
  <si>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</si>
  <si>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</si>
  <si>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</si>
  <si>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</si>
  <si>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</si>
  <si>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</si>
  <si>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</si>
  <si>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</si>
  <si>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</si>
  <si>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</si>
  <si>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</si>
  <si>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</si>
  <si>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</si>
  <si>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</si>
  <si>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</si>
  <si>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</si>
  <si>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</si>
  <si>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</si>
  <si>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</si>
  <si>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</si>
  <si>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</si>
  <si>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</si>
  <si>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</si>
  <si>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</si>
  <si>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</si>
  <si>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</si>
  <si>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</si>
  <si>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</si>
  <si>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</si>
  <si>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</si>
  <si>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</si>
  <si>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</si>
  <si>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</si>
  <si>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</si>
  <si>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</si>
  <si>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</si>
  <si>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</si>
  <si>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</si>
  <si>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</si>
  <si>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</si>
  <si>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</si>
  <si>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</si>
  <si>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</si>
  <si>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</si>
  <si>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</si>
  <si>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</si>
  <si>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</si>
  <si>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</si>
  <si>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</si>
  <si>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</si>
  <si>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</si>
  <si>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</si>
  <si>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</si>
  <si>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</si>
  <si>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</si>
  <si>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</si>
  <si>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</si>
  <si>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</si>
  <si>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</si>
  <si>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</si>
  <si>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</si>
  <si>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</si>
  <si>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</si>
  <si>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</si>
  <si>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</si>
  <si>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</si>
  <si>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</si>
  <si>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</si>
  <si>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</si>
  <si>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</si>
  <si>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</si>
  <si>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</si>
  <si>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</si>
  <si>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</si>
  <si>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</si>
  <si>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</si>
  <si>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</si>
  <si>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</si>
  <si>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</si>
  <si>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</si>
  <si>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</si>
  <si>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</si>
  <si>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</si>
  <si>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</si>
  <si>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</si>
  <si>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</si>
  <si>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</si>
  <si>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</si>
  <si>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</si>
  <si>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</si>
  <si>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</si>
  <si>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</si>
  <si>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</si>
  <si>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</si>
  <si>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</si>
  <si>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</si>
  <si>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</si>
  <si>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</si>
  <si>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</si>
  <si>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</si>
  <si>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</si>
  <si>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</si>
  <si>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</si>
  <si>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</si>
  <si>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</si>
  <si>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</si>
  <si>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</si>
  <si>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</si>
  <si>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</si>
  <si>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</si>
  <si>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</si>
  <si>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</si>
  <si>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</si>
  <si>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</si>
  <si>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</si>
  <si>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</si>
  <si>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</si>
  <si>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</si>
  <si>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</si>
  <si>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</si>
  <si>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</si>
  <si>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</si>
  <si>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</si>
  <si>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</si>
  <si>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</si>
  <si>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</si>
  <si>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</si>
  <si>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</si>
  <si>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</si>
  <si>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</si>
  <si>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</si>
  <si>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</si>
  <si>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</si>
  <si>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</si>
  <si>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</si>
  <si>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</si>
  <si>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</si>
  <si>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</si>
  <si>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</si>
  <si>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</si>
  <si>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</si>
  <si>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</si>
  <si>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</si>
  <si>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</si>
  <si>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</si>
  <si>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</si>
  <si>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</si>
  <si>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</si>
  <si>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</si>
  <si>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</si>
  <si>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</si>
  <si>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</si>
  <si>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</si>
  <si>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</si>
  <si>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</si>
  <si>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</si>
  <si>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</si>
  <si>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</si>
  <si>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</si>
  <si>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</si>
  <si>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</si>
  <si>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</si>
  <si>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</si>
  <si>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</si>
  <si>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</si>
  <si>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</si>
  <si>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</si>
  <si>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</si>
  <si>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</si>
  <si>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</si>
  <si>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</si>
  <si>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</si>
  <si>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</si>
  <si>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</si>
  <si>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</si>
  <si>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</si>
  <si>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</si>
  <si>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</si>
  <si>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</si>
  <si>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</si>
  <si>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</si>
  <si>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</si>
  <si>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</si>
  <si>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</si>
  <si>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</si>
  <si>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</si>
  <si>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</si>
  <si>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</si>
  <si>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</si>
  <si>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</si>
  <si>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</si>
  <si>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</si>
  <si>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</si>
  <si>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</si>
  <si>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</si>
  <si>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</si>
  <si>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</si>
  <si>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</si>
  <si>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</si>
  <si>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</si>
  <si>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</si>
  <si>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</si>
  <si>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</si>
  <si>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</si>
  <si>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</si>
  <si>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</si>
  <si>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</si>
  <si>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</si>
  <si>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</si>
  <si>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</si>
  <si>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</si>
  <si>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</si>
  <si>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</si>
  <si>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</si>
  <si>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</si>
  <si>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</si>
  <si>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</si>
  <si>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</si>
  <si>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</si>
  <si>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</si>
  <si>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</si>
  <si>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</si>
  <si>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</si>
  <si>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</si>
  <si>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</si>
  <si>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</si>
  <si>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</si>
  <si>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</si>
  <si>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</si>
  <si>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</si>
  <si>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</si>
  <si>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</si>
  <si>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</si>
  <si>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</si>
  <si>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</si>
  <si>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</si>
  <si>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</si>
  <si>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</si>
  <si>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</si>
  <si>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</si>
  <si>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</si>
  <si>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</si>
  <si>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</si>
  <si>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</si>
  <si>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</si>
  <si>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</si>
  <si>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</si>
  <si>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</si>
  <si>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</si>
  <si>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</si>
  <si>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</si>
  <si>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</si>
  <si>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</si>
  <si>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</si>
  <si>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</si>
  <si>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</si>
  <si>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</si>
  <si>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</si>
  <si>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</si>
  <si>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</si>
  <si>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</si>
  <si>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</si>
  <si>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</si>
  <si>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</si>
  <si>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</si>
  <si>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</si>
  <si>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</si>
  <si>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</si>
  <si>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</si>
  <si>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</si>
  <si>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</si>
  <si>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</si>
  <si>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</si>
  <si>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</si>
  <si>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</si>
  <si>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</si>
  <si>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</si>
  <si>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</si>
  <si>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</si>
  <si>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</si>
  <si>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</si>
  <si>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</si>
  <si>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</si>
  <si>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</si>
  <si>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</si>
  <si>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</si>
  <si>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</si>
  <si>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</si>
  <si>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</si>
  <si>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</si>
  <si>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</si>
  <si>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</si>
  <si>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</si>
  <si>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</si>
  <si>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</si>
  <si>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</si>
  <si>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</si>
  <si>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</si>
  <si>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</si>
  <si>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</si>
  <si>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</si>
  <si>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</si>
  <si>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</si>
  <si>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</si>
  <si>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</si>
  <si>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</si>
  <si>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</si>
  <si>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</si>
  <si>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</si>
  <si>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</si>
  <si>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</si>
  <si>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</si>
  <si>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</si>
  <si>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</si>
  <si>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</si>
  <si>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</si>
  <si>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</si>
  <si>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</si>
  <si>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</si>
  <si>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</si>
  <si>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</si>
  <si>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</si>
  <si>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</si>
  <si>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</si>
  <si>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</si>
  <si>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</si>
  <si>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</si>
  <si>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</si>
  <si>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</si>
  <si>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</si>
  <si>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</si>
  <si>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</si>
  <si>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</si>
  <si>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</si>
  <si>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</si>
  <si>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</si>
  <si>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</si>
  <si>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</si>
  <si>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</si>
  <si>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</si>
  <si>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</si>
  <si>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</si>
  <si>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</si>
  <si>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</si>
  <si>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</si>
  <si>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</si>
  <si>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</si>
  <si>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</si>
  <si>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</si>
  <si>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</si>
  <si>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</si>
  <si>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</si>
  <si>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</si>
  <si>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</si>
  <si>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</si>
  <si>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</si>
  <si>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</si>
  <si>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</si>
  <si>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</si>
  <si>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</si>
  <si>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</si>
  <si>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</si>
  <si>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</si>
  <si>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</si>
  <si>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</si>
  <si>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</si>
  <si>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</si>
  <si>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</si>
  <si>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</si>
  <si>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</si>
  <si>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</si>
  <si>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</si>
  <si>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</si>
  <si>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</si>
  <si>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</si>
  <si>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</si>
  <si>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</si>
  <si>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</si>
  <si>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</si>
  <si>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</si>
  <si>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</si>
  <si>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</si>
  <si>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</si>
  <si>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</si>
  <si>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</si>
  <si>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</si>
  <si>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</si>
  <si>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</si>
  <si>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</si>
  <si>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</si>
  <si>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</si>
  <si>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</si>
  <si>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</si>
  <si>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</si>
  <si>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</si>
  <si>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</si>
  <si>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</si>
  <si>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</si>
  <si>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</si>
  <si>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</si>
  <si>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</si>
  <si>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</si>
  <si>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</si>
  <si>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</si>
  <si>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</si>
  <si>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</si>
  <si>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</si>
  <si>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</si>
  <si>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</si>
  <si>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</si>
  <si>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</si>
  <si>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</si>
  <si>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</si>
  <si>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</si>
  <si>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</si>
  <si>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</si>
  <si>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</si>
  <si>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</si>
  <si>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</si>
  <si>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</si>
  <si>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</si>
  <si>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</si>
  <si>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</si>
  <si>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</si>
  <si>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</si>
  <si>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</si>
  <si>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</si>
  <si>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</si>
  <si>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</si>
  <si>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</si>
  <si>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</si>
  <si>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</si>
  <si>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</si>
  <si>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</si>
  <si>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</si>
  <si>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</si>
  <si>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</si>
  <si>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</si>
  <si>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</si>
  <si>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</si>
  <si>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</si>
  <si>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</si>
  <si>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</si>
  <si>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</si>
  <si>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</si>
  <si>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</si>
  <si>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</si>
  <si>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</si>
  <si>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</si>
  <si>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</si>
  <si>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</si>
  <si>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</si>
  <si>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</si>
  <si>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</si>
  <si>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</si>
  <si>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</si>
  <si>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</si>
  <si>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</si>
  <si>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</si>
  <si>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</si>
  <si>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</si>
  <si>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</si>
  <si>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</si>
  <si>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</si>
  <si>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</si>
  <si>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</si>
  <si>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</si>
  <si>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</si>
  <si>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</si>
  <si>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</si>
  <si>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</si>
  <si>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</si>
  <si>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</si>
  <si>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</si>
  <si>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</si>
  <si>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</si>
  <si>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</si>
  <si>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</si>
  <si>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</si>
  <si>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</si>
  <si>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</si>
  <si>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</si>
  <si>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</si>
  <si>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</si>
  <si>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</si>
  <si>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</si>
  <si>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</si>
  <si>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</si>
  <si>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</si>
  <si>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</si>
  <si>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</si>
  <si>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</si>
  <si>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</si>
  <si>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</si>
  <si>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</si>
  <si>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</si>
  <si>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</si>
  <si>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</si>
  <si>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</si>
  <si>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</si>
  <si>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</si>
  <si>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</si>
  <si>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</si>
  <si>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</si>
  <si>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</si>
  <si>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</si>
  <si>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</si>
  <si>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</si>
  <si>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</si>
  <si>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</si>
  <si>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</si>
  <si>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</si>
  <si>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</si>
  <si>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</si>
  <si>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</si>
  <si>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</si>
  <si>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</si>
  <si>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</si>
  <si>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</si>
  <si>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</si>
  <si>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</si>
  <si>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</si>
  <si>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</si>
  <si>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</si>
  <si>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</si>
  <si>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</si>
  <si>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</si>
  <si>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</si>
  <si>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</si>
  <si>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</si>
  <si>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</si>
  <si>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</si>
  <si>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</si>
  <si>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</si>
  <si>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</si>
  <si>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</si>
  <si>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</si>
  <si>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</si>
  <si>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</si>
  <si>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</si>
  <si>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</si>
  <si>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</si>
  <si>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</si>
  <si>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</si>
  <si>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</si>
  <si>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</si>
  <si>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</si>
  <si>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</si>
  <si>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</si>
  <si>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</si>
  <si>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</si>
  <si>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</si>
  <si>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</si>
  <si>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</si>
  <si>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</si>
  <si>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</si>
  <si>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</si>
  <si>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</si>
  <si>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</si>
  <si>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</si>
  <si>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</si>
  <si>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</si>
  <si>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</si>
  <si>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</si>
  <si>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</si>
  <si>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</si>
  <si>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</si>
  <si>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</si>
  <si>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</si>
  <si>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</si>
  <si>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</si>
  <si>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</si>
  <si>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</si>
  <si>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</si>
  <si>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</si>
  <si>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</si>
  <si>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</si>
  <si>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</si>
  <si>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</si>
  <si>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</si>
  <si>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</si>
  <si>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</si>
  <si>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</si>
  <si>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</si>
  <si>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</si>
  <si>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</si>
  <si>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</si>
  <si>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</si>
  <si>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</si>
  <si>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</si>
  <si>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</si>
  <si>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</si>
  <si>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</si>
  <si>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</si>
  <si>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</si>
  <si>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</si>
  <si>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</si>
  <si>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</si>
  <si>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</si>
  <si>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</si>
  <si>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</si>
  <si>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</si>
  <si>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</si>
  <si>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</si>
  <si>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</si>
  <si>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</si>
  <si>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</si>
  <si>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</si>
  <si>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</si>
  <si>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</si>
  <si>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</si>
  <si>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</si>
  <si>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</si>
  <si>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</si>
  <si>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</si>
  <si>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</si>
  <si>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</si>
  <si>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</si>
  <si>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</si>
  <si>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</si>
  <si>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</si>
  <si>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</si>
  <si>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</si>
  <si>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</si>
  <si>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</si>
  <si>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</si>
  <si>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</si>
  <si>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</si>
  <si>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</si>
  <si>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</si>
  <si>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</si>
  <si>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</si>
  <si>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</si>
  <si>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</si>
  <si>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</si>
  <si>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</si>
  <si>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</si>
  <si>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</si>
  <si>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</si>
  <si>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</si>
  <si>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</si>
  <si>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</si>
  <si>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</si>
  <si>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</si>
  <si>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</si>
  <si>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</si>
  <si>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</si>
  <si>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</si>
  <si>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</si>
  <si>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</si>
  <si>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</si>
  <si>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</si>
  <si>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</si>
  <si>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</si>
  <si>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</si>
  <si>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</si>
  <si>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</si>
  <si>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</si>
  <si>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</si>
  <si>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</si>
  <si>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</si>
  <si>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</si>
  <si>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</si>
  <si>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</si>
  <si>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</si>
  <si>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</si>
  <si>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</si>
  <si>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</si>
  <si>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</si>
  <si>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</si>
  <si>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</si>
  <si>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</si>
  <si>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</si>
  <si>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</si>
  <si>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</si>
  <si>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</si>
  <si>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</si>
  <si>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</si>
  <si>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</si>
  <si>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</si>
  <si>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</si>
  <si>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</si>
  <si>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</si>
  <si>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</si>
  <si>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</si>
  <si>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</si>
  <si>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</si>
  <si>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</si>
  <si>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</si>
  <si>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</si>
  <si>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</si>
  <si>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</si>
  <si>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</si>
  <si>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</si>
  <si>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</si>
  <si>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</si>
  <si>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</si>
  <si>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</si>
  <si>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</si>
  <si>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</si>
  <si>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</si>
  <si>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</si>
  <si>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</si>
  <si>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</si>
  <si>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</si>
  <si>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</si>
  <si>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</si>
  <si>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</si>
  <si>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</si>
  <si>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</si>
  <si>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</si>
  <si>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</si>
  <si>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</si>
  <si>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</si>
  <si>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</si>
  <si>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</si>
  <si>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</si>
  <si>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</si>
  <si>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</si>
  <si>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</si>
  <si>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</si>
  <si>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</si>
  <si>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</si>
  <si>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</si>
  <si>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</si>
  <si>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</si>
  <si>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</si>
  <si>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</si>
  <si>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</si>
  <si>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</si>
  <si>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</si>
  <si>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</si>
  <si>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</si>
  <si>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</si>
  <si>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</si>
  <si>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</si>
  <si>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</si>
  <si>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</si>
  <si>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</si>
  <si>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</si>
  <si>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</si>
  <si>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</si>
  <si>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</si>
  <si>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</si>
  <si>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</si>
  <si>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</si>
  <si>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</si>
  <si>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</si>
  <si>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</si>
  <si>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</si>
  <si>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</si>
  <si>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</si>
  <si>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</si>
  <si>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</si>
  <si>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</si>
  <si>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</si>
  <si>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</si>
  <si>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</si>
  <si>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</si>
  <si>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</si>
  <si>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</si>
  <si>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</si>
  <si>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</si>
  <si>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</si>
  <si>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</si>
  <si>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</si>
  <si>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</si>
  <si>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</si>
  <si>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</si>
  <si>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</si>
  <si>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</si>
  <si>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</si>
  <si>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</si>
  <si>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</si>
  <si>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</si>
  <si>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</si>
  <si>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</si>
  <si>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</si>
  <si>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</si>
  <si>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</si>
  <si>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</si>
  <si>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</si>
  <si>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</si>
  <si>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</si>
  <si>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</si>
  <si>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</si>
  <si>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</si>
  <si>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</si>
  <si>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</si>
  <si>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</si>
  <si>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</si>
  <si>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</si>
  <si>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</si>
  <si>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</si>
  <si>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</si>
  <si>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</si>
  <si>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</si>
  <si>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</si>
  <si>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</si>
  <si>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</si>
  <si>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</si>
  <si>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</si>
  <si>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</si>
  <si>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</si>
  <si>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</si>
  <si>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</si>
  <si>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</si>
  <si>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</si>
  <si>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</si>
  <si>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</si>
  <si>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</si>
  <si>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</si>
  <si>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</si>
  <si>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</si>
  <si>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</si>
  <si>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</si>
  <si>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</si>
  <si>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</si>
  <si>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</si>
  <si>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</si>
  <si>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</si>
  <si>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</si>
  <si>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</si>
  <si>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</si>
  <si>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</si>
  <si>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</si>
  <si>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</si>
  <si>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</si>
  <si>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</si>
  <si>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</si>
  <si>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</si>
  <si>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</si>
  <si>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</si>
  <si>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</si>
  <si>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</si>
  <si>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</si>
  <si>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</si>
  <si>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</si>
  <si>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</si>
  <si>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</si>
  <si>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</si>
  <si>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</si>
  <si>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</si>
  <si>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</si>
  <si>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</si>
  <si>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</si>
  <si>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</si>
  <si>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</si>
  <si>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</si>
  <si>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</si>
  <si>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</si>
  <si>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</si>
  <si>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</si>
  <si>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</si>
  <si>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</si>
  <si>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</si>
  <si>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</si>
  <si>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</si>
  <si>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</si>
  <si>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</si>
  <si>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</si>
  <si>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</si>
  <si>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</si>
  <si>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</si>
  <si>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</si>
  <si>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</si>
  <si>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</si>
  <si>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</si>
  <si>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</si>
  <si>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</si>
  <si>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</si>
  <si>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</si>
  <si>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</si>
  <si>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</si>
  <si>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</si>
  <si>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</si>
  <si>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</si>
  <si>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</si>
  <si>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</si>
  <si>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</si>
  <si>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</si>
  <si>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</si>
  <si>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</si>
  <si>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</si>
  <si>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</si>
  <si>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</si>
  <si>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</si>
  <si>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</si>
  <si>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</si>
  <si>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</si>
  <si>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</si>
  <si>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</si>
  <si>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</si>
  <si>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</si>
  <si>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</si>
  <si>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</si>
  <si>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</si>
  <si>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</si>
  <si>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</si>
  <si>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</si>
  <si>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</si>
  <si>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</si>
  <si>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</si>
  <si>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</si>
  <si>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</si>
  <si>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</si>
  <si>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</si>
  <si>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</si>
  <si>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</si>
  <si>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</si>
  <si>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</si>
  <si>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</si>
  <si>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</si>
  <si>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</si>
  <si>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</si>
  <si>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</si>
  <si>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</si>
  <si>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</si>
  <si>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</si>
  <si>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</si>
  <si>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</si>
  <si>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</si>
  <si>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</si>
  <si>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</si>
  <si>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</si>
  <si>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</si>
  <si>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</si>
  <si>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</si>
  <si>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</si>
  <si>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</si>
  <si>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</si>
  <si>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</si>
  <si>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</si>
  <si>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</si>
  <si>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</si>
  <si>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</si>
  <si>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</si>
  <si>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</si>
  <si>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</si>
  <si>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</si>
  <si>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</si>
  <si>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</si>
  <si>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</si>
  <si>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</si>
  <si>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</si>
  <si>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</si>
  <si>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</si>
  <si>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</si>
  <si>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</si>
  <si>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</si>
  <si>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</si>
  <si>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</si>
  <si>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</si>
  <si>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</si>
  <si>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</si>
  <si>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</si>
  <si>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</si>
  <si>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</si>
  <si>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</si>
  <si>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</si>
  <si>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</si>
  <si>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</si>
  <si>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</si>
  <si>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</si>
  <si>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</si>
  <si>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</si>
  <si>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</si>
  <si>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</si>
  <si>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</si>
  <si>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</si>
  <si>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</si>
  <si>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</si>
  <si>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</si>
  <si>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</si>
  <si>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</si>
  <si>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</si>
  <si>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</si>
  <si>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</si>
  <si>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</si>
  <si>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</si>
  <si>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</si>
  <si>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</si>
  <si>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</si>
  <si>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</si>
  <si>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</si>
  <si>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</si>
  <si>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</si>
  <si>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</si>
  <si>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</si>
  <si>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</si>
  <si>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</si>
  <si>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</si>
  <si>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</si>
  <si>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</si>
  <si>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</si>
  <si>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</si>
  <si>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</si>
  <si>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</si>
  <si>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</si>
  <si>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</si>
  <si>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</si>
  <si>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</si>
  <si>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</si>
  <si>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</si>
  <si>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</si>
  <si>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</si>
  <si>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</si>
  <si>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</si>
  <si>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</si>
  <si>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</si>
  <si>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</si>
  <si>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</si>
  <si>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</si>
  <si>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</si>
  <si>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</si>
  <si>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</si>
  <si>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</si>
  <si>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</si>
  <si>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</si>
  <si>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</si>
  <si>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</si>
  <si>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</si>
  <si>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</si>
  <si>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</si>
  <si>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</si>
  <si>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</si>
  <si>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</si>
  <si>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</si>
  <si>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</si>
  <si>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</si>
  <si>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</si>
  <si>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</si>
  <si>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</si>
  <si>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</si>
  <si>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</si>
  <si>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</si>
  <si>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</si>
  <si>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</si>
  <si>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</si>
  <si>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</si>
  <si>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</si>
  <si>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</si>
  <si>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</si>
  <si>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</si>
  <si>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</si>
  <si>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</si>
  <si>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</si>
  <si>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</si>
  <si>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</si>
  <si>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</si>
  <si>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</si>
  <si>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</si>
  <si>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</si>
  <si>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</si>
  <si>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</si>
  <si>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</si>
  <si>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</si>
  <si>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</si>
  <si>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</si>
  <si>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</si>
  <si>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</si>
  <si>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</si>
  <si>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</si>
  <si>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</si>
  <si>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</si>
  <si>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</si>
  <si>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</si>
  <si>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</si>
  <si>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</si>
  <si>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</si>
  <si>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</si>
  <si>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</si>
  <si>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</si>
  <si>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</si>
  <si>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</si>
  <si>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</si>
  <si>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</si>
  <si>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</si>
  <si>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</si>
  <si>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</si>
  <si>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</si>
  <si>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</si>
  <si>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</si>
  <si>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</si>
  <si>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</si>
  <si>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</si>
  <si>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</si>
  <si>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</si>
  <si>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</si>
  <si>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</si>
  <si>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</si>
  <si>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</si>
  <si>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</si>
  <si>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</si>
  <si>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</si>
  <si>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</si>
  <si>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</si>
  <si>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</si>
  <si>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</si>
  <si>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</si>
  <si>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</si>
  <si>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</si>
  <si>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</si>
  <si>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</si>
  <si>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</si>
  <si>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</si>
  <si>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</si>
  <si>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</si>
  <si>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</si>
  <si>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</si>
  <si>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</si>
  <si>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</si>
  <si>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</si>
  <si>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</si>
  <si>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</si>
  <si>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</si>
  <si>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</si>
  <si>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</si>
  <si>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</si>
  <si>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</si>
  <si>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</si>
  <si>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</si>
  <si>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</si>
  <si>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</si>
  <si>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</si>
  <si>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</si>
  <si>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</si>
  <si>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</si>
  <si>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</si>
  <si>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</si>
  <si>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</si>
  <si>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</si>
  <si>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</si>
  <si>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</si>
  <si>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</si>
  <si>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</si>
  <si>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</si>
  <si>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</si>
  <si>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</si>
  <si>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</si>
  <si>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</si>
  <si>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</si>
  <si>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</si>
  <si>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</si>
  <si>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</si>
  <si>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</si>
  <si>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</si>
  <si>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</si>
  <si>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</si>
  <si>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</si>
  <si>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</si>
  <si>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</si>
  <si>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</si>
  <si>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</si>
  <si>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</si>
  <si>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</si>
  <si>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</si>
  <si>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</si>
  <si>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</si>
  <si>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</si>
  <si>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</si>
  <si>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</si>
  <si>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</si>
  <si>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</si>
  <si>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</si>
  <si>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</si>
  <si>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</si>
  <si>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</si>
  <si>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</si>
  <si>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</si>
  <si>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</si>
  <si>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</si>
  <si>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</si>
  <si>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</si>
  <si>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</si>
  <si>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</si>
  <si>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</si>
  <si>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</si>
  <si>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</si>
  <si>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</si>
  <si>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</si>
  <si>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</si>
  <si>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</si>
  <si>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</si>
  <si>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</si>
  <si>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</si>
  <si>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</si>
  <si>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</si>
  <si>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</si>
  <si>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</si>
  <si>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</si>
  <si>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</si>
  <si>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</si>
  <si>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</si>
  <si>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</si>
  <si>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</si>
  <si>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</si>
  <si>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</si>
  <si>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</si>
  <si>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</si>
  <si>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</si>
  <si>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</si>
  <si>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</si>
  <si>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</si>
  <si>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</si>
  <si>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</si>
  <si>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</si>
  <si>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</si>
  <si>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</si>
  <si>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</si>
  <si>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</si>
  <si>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</si>
  <si>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</si>
  <si>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</si>
  <si>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</si>
  <si>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</si>
  <si>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</si>
  <si>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</si>
  <si>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</si>
  <si>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</si>
  <si>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</si>
  <si>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</si>
  <si>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</si>
  <si>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</si>
  <si>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</si>
  <si>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</si>
  <si>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</si>
  <si>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</si>
  <si>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</si>
  <si>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</si>
  <si>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</si>
  <si>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</si>
  <si>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</si>
  <si>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</si>
  <si>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</si>
  <si>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</si>
  <si>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</si>
  <si>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</si>
  <si>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</si>
  <si>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</si>
  <si>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</si>
  <si>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</si>
  <si>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</si>
  <si>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</si>
  <si>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</si>
  <si>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</si>
  <si>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</si>
  <si>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</si>
  <si>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</si>
  <si>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</si>
  <si>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</si>
  <si>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</si>
  <si>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</si>
  <si>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</si>
  <si>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</si>
  <si>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</si>
  <si>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</si>
  <si>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</si>
  <si>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</si>
  <si>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</si>
  <si>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</si>
  <si>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</si>
  <si>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</si>
  <si>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</si>
  <si>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</si>
  <si>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</si>
  <si>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</si>
  <si>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</si>
  <si>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</si>
  <si>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</si>
  <si>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</si>
  <si>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</si>
  <si>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</si>
  <si>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</si>
  <si>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</si>
  <si>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</si>
  <si>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</si>
  <si>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</si>
  <si>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</si>
  <si>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</si>
  <si>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</si>
  <si>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</si>
  <si>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</si>
  <si>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</si>
  <si>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</si>
  <si>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</si>
  <si>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</si>
  <si>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</si>
  <si>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</si>
  <si>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</si>
  <si>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</si>
  <si>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</si>
  <si>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</si>
  <si>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</si>
  <si>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</si>
  <si>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</si>
  <si>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</si>
  <si>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</si>
  <si>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</si>
  <si>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</si>
  <si>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</si>
  <si>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</si>
  <si>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</si>
  <si>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</si>
  <si>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</si>
  <si>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</si>
  <si>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</si>
  <si>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</si>
  <si>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</si>
  <si>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</si>
  <si>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</si>
  <si>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</si>
  <si>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</si>
  <si>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</si>
  <si>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</si>
  <si>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</si>
  <si>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</si>
  <si>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</si>
  <si>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</si>
  <si>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</si>
  <si>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</si>
  <si>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</si>
  <si>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</si>
  <si>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</si>
  <si>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</si>
  <si>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</si>
  <si>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</si>
  <si>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</si>
  <si>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</si>
  <si>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</si>
  <si>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</si>
  <si>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</si>
  <si>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</si>
  <si>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</si>
  <si>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</si>
  <si>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</si>
  <si>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</si>
  <si>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</si>
  <si>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</si>
  <si>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</si>
  <si>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</si>
  <si>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</si>
  <si>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</si>
  <si>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</si>
  <si>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</si>
  <si>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</si>
  <si>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</si>
  <si>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</si>
  <si>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</si>
  <si>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</si>
  <si>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</si>
  <si>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</si>
  <si>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</si>
  <si>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</si>
  <si>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</si>
  <si>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</si>
  <si>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</si>
  <si>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</si>
  <si>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</si>
  <si>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</si>
  <si>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</si>
  <si>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</si>
  <si>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</si>
  <si>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</si>
  <si>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</si>
  <si>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</si>
  <si>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</si>
  <si>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</si>
  <si>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</si>
  <si>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</si>
  <si>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</si>
  <si>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</si>
  <si>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</si>
  <si>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</si>
  <si>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</si>
  <si>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</si>
  <si>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</si>
  <si>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</si>
  <si>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</si>
  <si>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</si>
  <si>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</si>
  <si>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</si>
  <si>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</si>
  <si>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</si>
  <si>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</si>
  <si>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</si>
  <si>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</si>
  <si>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</si>
  <si>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</si>
  <si>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</si>
  <si>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</si>
  <si>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</si>
  <si>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</si>
  <si>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</si>
  <si>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</si>
  <si>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</si>
  <si>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</si>
  <si>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</si>
  <si>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</si>
  <si>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</si>
  <si>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</si>
  <si>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</si>
  <si>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</si>
  <si>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</si>
  <si>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</si>
  <si>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</si>
  <si>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</si>
  <si>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</si>
  <si>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</si>
  <si>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</si>
  <si>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</si>
  <si>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</si>
  <si>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</si>
  <si>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</si>
  <si>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</si>
  <si>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</si>
  <si>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</si>
  <si>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</si>
  <si>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</si>
  <si>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</si>
  <si>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</si>
  <si>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</si>
  <si>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</si>
  <si>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</si>
  <si>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</si>
  <si>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</si>
  <si>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</si>
  <si>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</si>
  <si>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</si>
  <si>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</si>
  <si>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</si>
  <si>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</si>
  <si>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</si>
  <si>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</si>
  <si>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</si>
  <si>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</si>
  <si>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</si>
  <si>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</si>
  <si>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</si>
  <si>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</si>
  <si>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</si>
  <si>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</si>
  <si>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</si>
  <si>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</si>
  <si>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</si>
  <si>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</si>
  <si>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</si>
  <si>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</si>
  <si>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</si>
  <si>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</si>
  <si>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</si>
  <si>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</si>
  <si>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</si>
  <si>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</si>
  <si>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</si>
  <si>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</si>
  <si>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</si>
  <si>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</si>
  <si>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</si>
  <si>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</si>
  <si>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</si>
  <si>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</si>
  <si>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</si>
  <si>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</si>
  <si>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</si>
  <si>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</si>
  <si>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</si>
  <si>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</si>
  <si>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</si>
  <si>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</si>
  <si>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</si>
  <si>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</si>
  <si>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</si>
  <si>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</si>
  <si>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</si>
  <si>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</si>
  <si>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</si>
  <si>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</si>
  <si>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</si>
  <si>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</si>
  <si>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</si>
  <si>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</si>
  <si>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</si>
  <si>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</si>
  <si>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</si>
  <si>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</si>
  <si>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</si>
  <si>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</si>
  <si>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</si>
  <si>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</si>
  <si>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</si>
  <si>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</si>
  <si>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</si>
  <si>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</si>
  <si>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</si>
  <si>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</si>
  <si>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</si>
  <si>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</si>
  <si>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</si>
  <si>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</si>
  <si>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</si>
  <si>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</si>
  <si>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</si>
  <si>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</si>
  <si>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</si>
  <si>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</si>
  <si>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</si>
  <si>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</si>
  <si>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</si>
  <si>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</si>
  <si>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</si>
  <si>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</si>
  <si>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</si>
  <si>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</si>
  <si>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</si>
  <si>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</si>
  <si>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</si>
  <si>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</si>
  <si>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</si>
  <si>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</si>
  <si>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</si>
  <si>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</si>
  <si>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</si>
  <si>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</si>
  <si>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</si>
  <si>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</si>
  <si>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</si>
  <si>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</si>
  <si>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</si>
  <si>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</si>
  <si>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</si>
  <si>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</si>
  <si>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</si>
  <si>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</si>
  <si>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</si>
  <si>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</si>
  <si>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</si>
  <si>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</si>
  <si>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</si>
  <si>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</si>
  <si>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</si>
  <si>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</si>
  <si>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</si>
  <si>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</si>
  <si>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</si>
  <si>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</si>
  <si>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</si>
  <si>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</si>
  <si>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</si>
  <si>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</si>
  <si>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</si>
  <si>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</si>
  <si>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</si>
  <si>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</si>
  <si>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</si>
  <si>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</si>
  <si>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</si>
  <si>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</si>
  <si>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</si>
  <si>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</si>
  <si>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</si>
  <si>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</si>
  <si>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</si>
  <si>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</si>
  <si>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</si>
  <si>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</si>
  <si>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</si>
  <si>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</si>
  <si>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</si>
  <si>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</si>
  <si>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</si>
  <si>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</si>
  <si>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</si>
  <si>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</si>
  <si>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</si>
  <si>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</si>
  <si>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</si>
  <si>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</si>
  <si>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</si>
  <si>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</si>
  <si>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</si>
  <si>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</si>
  <si>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</si>
  <si>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</si>
  <si>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</si>
  <si>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</si>
  <si>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</si>
  <si>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</si>
  <si>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</si>
  <si>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</si>
  <si>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</si>
  <si>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</si>
  <si>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</si>
  <si>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</si>
  <si>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</si>
  <si>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</si>
  <si>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</si>
  <si>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</si>
  <si>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</si>
  <si>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</si>
  <si>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</si>
  <si>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</si>
  <si>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</si>
  <si>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</si>
  <si>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</si>
  <si>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</si>
  <si>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</si>
  <si>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</si>
  <si>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</si>
  <si>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</si>
  <si>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</si>
  <si>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</si>
  <si>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</si>
  <si>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</si>
  <si>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</si>
  <si>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</si>
  <si>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</si>
  <si>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</si>
  <si>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</si>
  <si>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</si>
  <si>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</si>
  <si>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</si>
  <si>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</si>
  <si>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</si>
  <si>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</si>
  <si>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</si>
  <si>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</si>
  <si>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</si>
  <si>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</si>
  <si>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</si>
  <si>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</si>
  <si>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</si>
  <si>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</si>
  <si>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</si>
  <si>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</si>
  <si>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</si>
  <si>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</si>
  <si>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</si>
  <si>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</si>
  <si>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</si>
  <si>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</si>
  <si>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</si>
  <si>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</si>
  <si>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</si>
  <si>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</si>
  <si>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</si>
  <si>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</si>
  <si>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</si>
  <si>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</si>
  <si>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</si>
  <si>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</si>
  <si>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</si>
  <si>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</si>
  <si>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</si>
  <si>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</si>
  <si>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</si>
  <si>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</si>
  <si>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</si>
  <si>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</si>
  <si>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</si>
  <si>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</si>
  <si>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</si>
  <si>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</si>
  <si>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</si>
  <si>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</si>
  <si>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</si>
  <si>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</si>
  <si>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</si>
  <si>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</si>
  <si>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</si>
  <si>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</si>
  <si>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</si>
  <si>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</si>
  <si>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</si>
  <si>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</si>
  <si>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</si>
  <si>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</si>
  <si>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</si>
  <si>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</si>
  <si>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</si>
  <si>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</si>
  <si>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</si>
  <si>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</si>
  <si>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</si>
  <si>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</si>
  <si>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</si>
  <si>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</si>
  <si>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</si>
  <si>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</si>
  <si>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</si>
  <si>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</si>
  <si>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</si>
  <si>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</si>
  <si>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</si>
  <si>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</si>
  <si>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</si>
  <si>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</si>
  <si>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</si>
  <si>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</si>
  <si>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</si>
  <si>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</si>
  <si>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</si>
  <si>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</si>
  <si>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</si>
  <si>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</si>
  <si>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</si>
  <si>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</si>
  <si>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</si>
  <si>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</si>
  <si>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</si>
  <si>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</si>
  <si>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</si>
  <si>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</si>
  <si>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</si>
  <si>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</si>
  <si>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</si>
  <si>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</si>
  <si>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</si>
  <si>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</si>
  <si>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</si>
  <si>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</si>
  <si>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</si>
  <si>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</si>
  <si>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</si>
  <si>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</si>
  <si>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</si>
  <si>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</si>
  <si>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</si>
  <si>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</si>
  <si>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</si>
  <si>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</si>
  <si>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</si>
  <si>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</si>
  <si>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</si>
  <si>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</si>
  <si>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</si>
  <si>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</si>
  <si>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</si>
  <si>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</si>
  <si>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</si>
  <si>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</si>
  <si>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</si>
  <si>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</si>
  <si>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</si>
  <si>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</si>
  <si>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</si>
  <si>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</si>
  <si>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</si>
  <si>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</si>
  <si>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</si>
  <si>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</si>
  <si>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</si>
  <si>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</si>
  <si>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</si>
  <si>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</si>
  <si>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</si>
  <si>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</si>
  <si>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</si>
  <si>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</si>
  <si>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</si>
  <si>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</si>
  <si>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</si>
  <si>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</si>
  <si>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</si>
  <si>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</si>
  <si>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</si>
  <si>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</si>
  <si>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</si>
  <si>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</si>
  <si>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</si>
  <si>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</si>
  <si>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</si>
  <si>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</si>
  <si>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</si>
  <si>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</si>
  <si>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</si>
  <si>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</si>
  <si>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</si>
  <si>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</si>
  <si>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</si>
  <si>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</si>
  <si>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</si>
  <si>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</si>
  <si>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</si>
  <si>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</si>
  <si>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</si>
  <si>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</si>
  <si>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</si>
  <si>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</si>
  <si>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</si>
  <si>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</si>
  <si>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</si>
  <si>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</si>
  <si>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</si>
  <si>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</si>
  <si>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</si>
  <si>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</si>
  <si>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</si>
  <si>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</si>
  <si>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</si>
  <si>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</si>
  <si>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</si>
  <si>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</si>
  <si>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</si>
  <si>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</si>
  <si>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</si>
  <si>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</si>
  <si>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</si>
  <si>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</si>
  <si>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</si>
  <si>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</si>
  <si>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</si>
  <si>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</si>
  <si>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</si>
  <si>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</si>
  <si>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</si>
  <si>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</si>
  <si>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</si>
  <si>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</si>
  <si>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</si>
  <si>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</si>
  <si>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</si>
  <si>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</si>
  <si>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</si>
  <si>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</si>
  <si>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</si>
  <si>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</si>
  <si>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</si>
  <si>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</si>
  <si>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</si>
  <si>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</si>
  <si>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</si>
  <si>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</si>
  <si>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</si>
  <si>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</si>
  <si>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</si>
  <si>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</si>
  <si>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</si>
  <si>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</si>
  <si>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</si>
  <si>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</si>
  <si>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</si>
  <si>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</si>
  <si>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</si>
  <si>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</si>
  <si>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</si>
  <si>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</si>
  <si>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</si>
  <si>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</si>
  <si>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</si>
  <si>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</si>
  <si>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</si>
  <si>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</si>
  <si>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</si>
  <si>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</si>
  <si>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</si>
  <si>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</si>
  <si>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</si>
  <si>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</si>
  <si>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</si>
  <si>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</si>
  <si>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</si>
  <si>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</si>
  <si>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</si>
  <si>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</si>
  <si>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</si>
  <si>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</si>
  <si>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</si>
  <si>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</si>
  <si>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</si>
  <si>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</si>
  <si>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</si>
  <si>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</si>
  <si>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</si>
  <si>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</si>
  <si>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</si>
  <si>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</si>
  <si>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</si>
  <si>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</si>
  <si>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</si>
  <si>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</si>
  <si>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</si>
  <si>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</si>
  <si>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</si>
  <si>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</si>
  <si>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</si>
  <si>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</si>
  <si>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</si>
  <si>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</si>
  <si>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</si>
  <si>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</si>
  <si>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</si>
  <si>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</si>
  <si>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</si>
  <si>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</si>
  <si>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</si>
  <si>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</si>
  <si>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</si>
  <si>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</si>
  <si>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</si>
  <si>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</si>
  <si>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</si>
  <si>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</si>
  <si>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</si>
  <si>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</si>
  <si>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</si>
  <si>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</si>
  <si>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</si>
  <si>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</si>
  <si>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</si>
  <si>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</si>
  <si>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</si>
  <si>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</si>
  <si>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</si>
  <si>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</si>
  <si>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</si>
  <si>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</si>
  <si>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</si>
  <si>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</si>
  <si>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</si>
  <si>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</si>
  <si>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</si>
  <si>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</si>
  <si>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</si>
  <si>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</si>
  <si>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</si>
  <si>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</si>
  <si>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</si>
  <si>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</si>
  <si>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</si>
  <si>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</si>
  <si>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</si>
  <si>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</si>
  <si>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</si>
  <si>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</si>
  <si>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</si>
  <si>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</si>
  <si>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</si>
  <si>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</si>
  <si>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</si>
  <si>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</si>
  <si>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</si>
  <si>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</si>
  <si>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</si>
  <si>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</si>
  <si>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</si>
  <si>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</si>
  <si>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</si>
  <si>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</si>
  <si>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</si>
  <si>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</si>
  <si>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</si>
  <si>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</si>
  <si>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</si>
  <si>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</si>
  <si>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</si>
  <si>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</si>
  <si>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</si>
  <si>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</si>
  <si>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</si>
  <si>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</si>
  <si>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</si>
  <si>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</si>
  <si>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</si>
  <si>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</si>
  <si>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</si>
  <si>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</si>
  <si>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</si>
  <si>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</si>
  <si>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</si>
  <si>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</si>
  <si>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</si>
  <si>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</si>
  <si>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</si>
  <si>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</si>
  <si>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</si>
  <si>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</si>
  <si>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</si>
  <si>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</si>
  <si>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</si>
  <si>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</si>
  <si>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</si>
  <si>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</si>
  <si>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</si>
  <si>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</si>
  <si>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</si>
  <si>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</si>
  <si>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</si>
  <si>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</si>
  <si>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</si>
  <si>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</si>
  <si>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</si>
  <si>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</si>
  <si>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</si>
  <si>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</si>
  <si>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</si>
  <si>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</si>
  <si>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</si>
  <si>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</si>
  <si>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</si>
  <si>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</si>
  <si>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</si>
  <si>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</si>
  <si>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</si>
  <si>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</si>
  <si>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</si>
  <si>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</si>
  <si>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</si>
  <si>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</si>
  <si>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</si>
  <si>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</si>
  <si>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</si>
  <si>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</si>
  <si>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</si>
  <si>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</si>
  <si>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</si>
  <si>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</si>
  <si>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</si>
  <si>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</si>
  <si>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</si>
  <si>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</si>
  <si>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</si>
  <si>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</si>
  <si>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</si>
  <si>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</si>
  <si>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</si>
  <si>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</si>
  <si>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</si>
  <si>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</si>
  <si>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</si>
  <si>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</si>
  <si>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</si>
  <si>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</si>
  <si>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</si>
  <si>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</si>
  <si>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</si>
  <si>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</si>
  <si>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</si>
  <si>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</si>
  <si>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</si>
  <si>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</si>
  <si>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</si>
  <si>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</si>
  <si>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</si>
  <si>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</si>
  <si>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</si>
  <si>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</si>
  <si>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</si>
  <si>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</si>
  <si>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</si>
  <si>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</si>
  <si>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</si>
  <si>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</si>
  <si>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</si>
  <si>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</si>
  <si>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</si>
  <si>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</si>
  <si>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</si>
  <si>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</si>
  <si>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</si>
  <si>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</si>
  <si>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</si>
  <si>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</si>
  <si>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</si>
  <si>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</si>
  <si>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</si>
  <si>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</si>
  <si>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</si>
  <si>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</si>
  <si>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</si>
  <si>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</si>
  <si>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</si>
  <si>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</si>
  <si>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</si>
  <si>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</si>
  <si>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</si>
  <si>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</si>
  <si>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</si>
  <si>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</si>
  <si>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</si>
  <si>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</si>
  <si>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</si>
  <si>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</si>
  <si>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</si>
  <si>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</si>
  <si>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</si>
  <si>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</si>
  <si>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</si>
  <si>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</si>
  <si>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</si>
  <si>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</si>
  <si>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</si>
  <si>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</si>
  <si>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</si>
  <si>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</si>
  <si>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</si>
  <si>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</si>
  <si>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</si>
  <si>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</si>
  <si>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</si>
  <si>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</si>
  <si>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</si>
  <si>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</si>
  <si>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</si>
  <si>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</si>
  <si>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</si>
  <si>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</si>
  <si>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</si>
  <si>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</si>
  <si>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</si>
  <si>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</si>
  <si>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</si>
  <si>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</si>
  <si>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</si>
  <si>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</si>
  <si>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</si>
  <si>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</si>
  <si>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</si>
  <si>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</si>
  <si>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</si>
  <si>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</si>
  <si>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</si>
  <si>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</si>
  <si>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</si>
  <si>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</si>
  <si>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</si>
  <si>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</si>
  <si>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</si>
  <si>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</si>
  <si>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</si>
  <si>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</si>
  <si>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</si>
  <si>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</si>
  <si>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</si>
  <si>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</si>
  <si>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</si>
  <si>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</si>
  <si>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</si>
  <si>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</si>
  <si>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</si>
  <si>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</si>
  <si>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</si>
  <si>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</si>
  <si>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</si>
  <si>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</si>
  <si>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</si>
  <si>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</si>
  <si>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</si>
  <si>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</si>
  <si>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</si>
  <si>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</si>
  <si>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</si>
  <si>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</si>
  <si>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</si>
  <si>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</si>
  <si>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</si>
  <si>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</si>
  <si>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</si>
  <si>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</si>
  <si>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</si>
  <si>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</si>
  <si>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</si>
  <si>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</si>
  <si>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</si>
  <si>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</si>
  <si>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</si>
  <si>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</si>
  <si>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</si>
  <si>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</si>
  <si>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</si>
  <si>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</si>
  <si>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</si>
  <si>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</si>
  <si>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</si>
  <si>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</si>
  <si>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</si>
  <si>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</si>
  <si>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</si>
  <si>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</si>
  <si>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</si>
  <si>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</si>
  <si>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</si>
  <si>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</si>
  <si>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</si>
  <si>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</si>
  <si>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</si>
  <si>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</si>
  <si>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</si>
  <si>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</si>
  <si>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</si>
  <si>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</si>
  <si>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</si>
  <si>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</si>
  <si>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</si>
  <si>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</si>
  <si>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</si>
  <si>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</si>
  <si>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</si>
  <si>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</si>
  <si>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</si>
  <si>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</si>
  <si>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</si>
  <si>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</si>
  <si>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</si>
  <si>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</si>
  <si>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</si>
  <si>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</si>
  <si>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</si>
  <si>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</si>
  <si>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</si>
  <si>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</si>
  <si>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</si>
  <si>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</si>
  <si>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</si>
  <si>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</si>
  <si>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</si>
  <si>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</si>
  <si>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</si>
  <si>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</si>
  <si>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</si>
  <si>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</si>
  <si>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</si>
  <si>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</si>
  <si>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</si>
  <si>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</si>
  <si>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</si>
  <si>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</si>
  <si>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</si>
  <si>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</si>
  <si>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</si>
  <si>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</si>
  <si>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</si>
  <si>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</si>
  <si>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</si>
  <si>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</si>
  <si>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</si>
  <si>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</si>
  <si>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</si>
  <si>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</si>
  <si>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</si>
  <si>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</si>
  <si>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</si>
  <si>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</si>
  <si>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</si>
  <si>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</si>
  <si>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</si>
  <si>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</si>
  <si>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</si>
  <si>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</si>
  <si>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</si>
  <si>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</si>
  <si>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</si>
  <si>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</si>
  <si>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</si>
  <si>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</si>
  <si>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</si>
  <si>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</si>
  <si>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</si>
  <si>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</si>
  <si>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</si>
  <si>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</si>
  <si>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</si>
  <si>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</si>
  <si>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</si>
  <si>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</si>
  <si>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</si>
  <si>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</si>
  <si>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</si>
  <si>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</si>
  <si>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</si>
  <si>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</si>
  <si>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</si>
  <si>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</si>
  <si>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</si>
  <si>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</si>
  <si>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</si>
  <si>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</si>
  <si>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</si>
  <si>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</si>
  <si>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</si>
  <si>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</si>
  <si>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</si>
  <si>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</si>
  <si>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</si>
  <si>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</si>
  <si>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</si>
  <si>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</si>
  <si>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</si>
  <si>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</si>
  <si>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</si>
  <si>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</si>
  <si>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</si>
  <si>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</si>
  <si>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</si>
  <si>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</si>
  <si>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</si>
  <si>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</si>
  <si>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</si>
  <si>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</si>
  <si>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</si>
  <si>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</si>
  <si>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</si>
  <si>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</si>
  <si>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</si>
  <si>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</si>
  <si>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</si>
  <si>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</si>
  <si>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</si>
  <si>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</si>
  <si>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</si>
  <si>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</si>
  <si>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</si>
  <si>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</si>
  <si>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</si>
  <si>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</si>
  <si>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</si>
  <si>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</si>
  <si>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</si>
  <si>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</si>
  <si>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</si>
  <si>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</si>
  <si>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</si>
  <si>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</si>
  <si>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</si>
  <si>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</si>
  <si>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</si>
  <si>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</si>
  <si>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</si>
  <si>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</si>
  <si>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</si>
  <si>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</si>
  <si>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</si>
  <si>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</si>
  <si>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</si>
  <si>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</si>
  <si>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</si>
  <si>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</si>
  <si>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</si>
  <si>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</si>
  <si>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</si>
  <si>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</si>
  <si>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</si>
  <si>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</si>
  <si>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</si>
  <si>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</si>
  <si>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</si>
  <si>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</si>
  <si>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</si>
  <si>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</si>
  <si>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</si>
  <si>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</si>
  <si>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</si>
  <si>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</si>
  <si>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</si>
  <si>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</si>
  <si>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</si>
  <si>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</si>
  <si>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</si>
  <si>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</si>
  <si>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</si>
  <si>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</si>
  <si>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</si>
  <si>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</si>
  <si>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</si>
  <si>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</si>
  <si>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</si>
  <si>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</si>
  <si>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</si>
  <si>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</si>
  <si>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</si>
  <si>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</si>
  <si>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</si>
  <si>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</si>
  <si>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</si>
  <si>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</si>
  <si>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</si>
  <si>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</si>
  <si>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</si>
  <si>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</si>
  <si>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</si>
  <si>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</si>
  <si>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</si>
  <si>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</si>
  <si>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</si>
  <si>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</si>
  <si>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</si>
  <si>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</si>
  <si>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</si>
  <si>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</si>
  <si>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</si>
  <si>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</si>
  <si>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</si>
  <si>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</si>
  <si>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</si>
  <si>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</si>
  <si>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</si>
  <si>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</si>
  <si>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</si>
  <si>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</si>
  <si>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</si>
  <si>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</si>
  <si>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</si>
  <si>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</si>
  <si>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</si>
  <si>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</si>
  <si>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</si>
  <si>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</si>
  <si>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</si>
  <si>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</si>
  <si>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</si>
  <si>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</si>
  <si>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</si>
  <si>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</si>
  <si>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</si>
  <si>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</si>
  <si>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</si>
  <si>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</si>
  <si>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</si>
  <si>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</si>
  <si>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</si>
  <si>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</si>
  <si>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</si>
  <si>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</si>
  <si>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</si>
  <si>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</si>
  <si>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</si>
  <si>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</si>
  <si>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</si>
  <si>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</si>
  <si>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</si>
  <si>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</si>
  <si>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</si>
  <si>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</si>
  <si>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</si>
  <si>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</si>
  <si>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</si>
  <si>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</si>
  <si>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</si>
  <si>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</si>
  <si>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</si>
  <si>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</si>
  <si>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</si>
  <si>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</si>
  <si>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</si>
  <si>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</si>
  <si>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</si>
  <si>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</si>
  <si>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</si>
  <si>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</si>
  <si>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</si>
  <si>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</si>
  <si>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</si>
  <si>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</si>
  <si>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</si>
  <si>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</si>
  <si>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</si>
  <si>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</si>
  <si>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</si>
  <si>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</si>
  <si>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</si>
  <si>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</si>
  <si>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</si>
  <si>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</si>
  <si>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</si>
  <si>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</si>
  <si>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</si>
  <si>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</si>
  <si>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</si>
  <si>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</si>
  <si>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</si>
  <si>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</si>
  <si>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</si>
  <si>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</si>
  <si>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</si>
  <si>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</si>
  <si>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</si>
  <si>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</si>
  <si>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</si>
  <si>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</si>
  <si>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</si>
  <si>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</si>
  <si>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</si>
  <si>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</si>
  <si>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</si>
  <si>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</si>
  <si>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</si>
  <si>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</si>
  <si>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</si>
  <si>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</si>
  <si>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</si>
  <si>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</si>
  <si>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</si>
  <si>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</si>
  <si>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</si>
  <si>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</si>
  <si>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</si>
  <si>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</si>
  <si>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</si>
  <si>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</si>
  <si>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</si>
  <si>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</si>
  <si>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</si>
  <si>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</si>
  <si>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</si>
  <si>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</si>
  <si>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</si>
  <si>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</si>
  <si>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</si>
  <si>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</si>
  <si>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</si>
  <si>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</si>
  <si>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</si>
  <si>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</si>
  <si>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</si>
  <si>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</si>
  <si>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</si>
  <si>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</si>
  <si>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</si>
  <si>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</si>
  <si>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</si>
  <si>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</si>
  <si>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</si>
  <si>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</si>
  <si>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</si>
  <si>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</si>
  <si>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</si>
  <si>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</si>
  <si>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</si>
  <si>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</si>
  <si>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</si>
  <si>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</si>
  <si>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</si>
  <si>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</si>
  <si>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</si>
  <si>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</si>
  <si>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</si>
  <si>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</si>
  <si>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</si>
  <si>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</si>
  <si>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</si>
  <si>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</si>
  <si>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</si>
  <si>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</si>
  <si>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</si>
  <si>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</si>
  <si>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</si>
  <si>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</si>
  <si>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</si>
  <si>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</si>
  <si>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</si>
  <si>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</si>
  <si>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</si>
  <si>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</si>
  <si>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</si>
  <si>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</si>
  <si>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</si>
  <si>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</si>
  <si>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</si>
  <si>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</si>
  <si>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</si>
  <si>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</si>
  <si>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</si>
  <si>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</si>
  <si>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</si>
  <si>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</si>
  <si>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</si>
  <si>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</si>
  <si>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</si>
  <si>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</si>
  <si>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</si>
  <si>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</si>
  <si>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</si>
  <si>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</si>
  <si>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</si>
  <si>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</si>
  <si>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</si>
  <si>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</si>
  <si>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</si>
  <si>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</si>
  <si>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</si>
  <si>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</si>
  <si>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</si>
  <si>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</si>
  <si>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</si>
  <si>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</si>
  <si>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</si>
  <si>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</si>
  <si>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</si>
  <si>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</si>
  <si>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</si>
  <si>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</si>
  <si>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</si>
  <si>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</si>
  <si>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</si>
  <si>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</si>
  <si>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</si>
  <si>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</si>
  <si>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</si>
  <si>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</si>
  <si>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</si>
  <si>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</si>
  <si>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</si>
  <si>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</si>
  <si>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</si>
  <si>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</si>
  <si>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</si>
  <si>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</si>
  <si>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</si>
  <si>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</si>
  <si>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</si>
  <si>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</si>
  <si>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</si>
  <si>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</si>
  <si>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</si>
  <si>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</si>
  <si>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</si>
  <si>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</si>
  <si>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</si>
  <si>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</si>
  <si>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</si>
  <si>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</si>
  <si>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</si>
  <si>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</si>
  <si>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</si>
  <si>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</si>
  <si>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</si>
  <si>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</si>
  <si>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</si>
  <si>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</si>
  <si>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</si>
  <si>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</si>
  <si>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</si>
  <si>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</si>
  <si>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</si>
  <si>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</si>
  <si>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</si>
  <si>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</si>
  <si>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</si>
  <si>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</si>
  <si>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</si>
  <si>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</si>
  <si>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</si>
  <si>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</si>
  <si>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</si>
  <si>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</si>
  <si>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</si>
  <si>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</si>
  <si>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</si>
  <si>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</si>
  <si>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</si>
  <si>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</si>
  <si>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</si>
  <si>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</si>
  <si>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</si>
  <si>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</si>
  <si>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</si>
  <si>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</si>
  <si>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</si>
  <si>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</si>
  <si>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</si>
  <si>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</si>
  <si>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</si>
  <si>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</si>
  <si>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</si>
  <si>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</si>
  <si>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</si>
  <si>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</si>
  <si>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</si>
  <si>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</si>
  <si>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</si>
  <si>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</si>
  <si>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</si>
  <si>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</si>
  <si>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</si>
  <si>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</si>
  <si>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</si>
  <si>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</si>
  <si>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</si>
  <si>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</si>
  <si>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</si>
  <si>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</si>
  <si>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</si>
  <si>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</si>
  <si>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</si>
  <si>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</si>
  <si>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</si>
  <si>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</si>
  <si>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</si>
  <si>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</si>
  <si>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</si>
  <si>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</si>
  <si>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</si>
  <si>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</si>
  <si>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</si>
  <si>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</si>
  <si>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</si>
  <si>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</si>
  <si>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</si>
  <si>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</si>
  <si>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</si>
  <si>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</si>
  <si>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</si>
  <si>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</si>
  <si>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</si>
  <si>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</si>
  <si>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</si>
  <si>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</si>
  <si>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</si>
  <si>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</si>
  <si>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</si>
  <si>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</si>
  <si>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</si>
  <si>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</si>
  <si>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</si>
  <si>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</si>
  <si>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</si>
  <si>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</si>
  <si>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</si>
  <si>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</si>
  <si>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</si>
  <si>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</si>
  <si>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</si>
  <si>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</si>
  <si>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</si>
  <si>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</si>
  <si>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</si>
  <si>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</si>
  <si>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</si>
  <si>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</si>
  <si>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</si>
  <si>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</si>
  <si>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</si>
  <si>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</si>
  <si>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</si>
  <si>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</si>
  <si>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</si>
  <si>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</si>
  <si>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</si>
  <si>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</si>
  <si>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</si>
  <si>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</si>
  <si>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</si>
  <si>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</si>
  <si>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</si>
  <si>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</si>
  <si>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</si>
  <si>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</si>
  <si>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</si>
  <si>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</si>
  <si>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</si>
  <si>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</si>
  <si>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</si>
  <si>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</si>
  <si>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</si>
  <si>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</si>
  <si>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</si>
  <si>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</si>
  <si>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</si>
  <si>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</si>
  <si>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</si>
  <si>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</si>
  <si>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</si>
  <si>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</si>
  <si>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</si>
  <si>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</si>
  <si>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</si>
  <si>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</si>
  <si>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</si>
  <si>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</si>
  <si>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</si>
  <si>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</si>
  <si>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</si>
  <si>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</si>
  <si>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</si>
  <si>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</si>
  <si>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</si>
  <si>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</si>
  <si>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</si>
  <si>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</si>
  <si>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</si>
  <si>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</si>
  <si>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</si>
  <si>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</si>
  <si>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</si>
  <si>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</si>
  <si>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</si>
  <si>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</si>
  <si>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</si>
  <si>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</si>
  <si>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</si>
  <si>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</si>
  <si>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</si>
  <si>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</si>
  <si>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</si>
  <si>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</si>
  <si>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</si>
  <si>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</si>
  <si>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</si>
  <si>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</si>
  <si>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</si>
  <si>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</si>
  <si>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</si>
  <si>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</si>
  <si>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</si>
  <si>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</si>
  <si>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</si>
  <si>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</si>
  <si>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</si>
  <si>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</si>
  <si>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</si>
  <si>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</si>
  <si>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</si>
  <si>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</si>
  <si>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</si>
  <si>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</si>
  <si>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</si>
  <si>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</si>
  <si>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</si>
  <si>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</si>
  <si>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</si>
  <si>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</si>
  <si>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</si>
  <si>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</si>
  <si>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</si>
  <si>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</si>
  <si>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</si>
  <si>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</si>
  <si>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</si>
  <si>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</si>
  <si>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</si>
  <si>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</si>
  <si>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</si>
  <si>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</si>
  <si>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</si>
  <si>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</si>
  <si>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</si>
  <si>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</si>
  <si>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</si>
  <si>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</si>
  <si>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</si>
  <si>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</si>
  <si>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</si>
  <si>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</si>
  <si>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</si>
  <si>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</si>
  <si>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</si>
  <si>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</si>
  <si>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</si>
  <si>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</si>
  <si>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</si>
  <si>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</si>
  <si>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</si>
  <si>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</si>
  <si>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</si>
  <si>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</si>
  <si>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</si>
  <si>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</si>
  <si>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</si>
  <si>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</si>
  <si>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</si>
  <si>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</si>
  <si>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</si>
  <si>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</si>
  <si>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</si>
  <si>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</si>
  <si>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</si>
  <si>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</si>
  <si>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</si>
  <si>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</si>
  <si>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</si>
  <si>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</si>
  <si>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</si>
  <si>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</si>
  <si>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</si>
  <si>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</si>
  <si>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</si>
  <si>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</si>
  <si>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</si>
  <si>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</si>
  <si>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</si>
  <si>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</si>
  <si>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</si>
  <si>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</si>
  <si>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</si>
  <si>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</si>
  <si>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</si>
  <si>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</si>
  <si>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</si>
  <si>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</si>
  <si>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</si>
  <si>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</si>
  <si>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</si>
  <si>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</si>
  <si>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</si>
  <si>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</si>
  <si>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</si>
  <si>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</si>
  <si>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</si>
  <si>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</si>
  <si>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</si>
  <si>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</si>
  <si>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</si>
  <si>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</si>
  <si>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</si>
  <si>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</si>
  <si>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</si>
  <si>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</si>
  <si>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</si>
  <si>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</si>
  <si>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</si>
  <si>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</si>
  <si>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</si>
  <si>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</si>
  <si>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</si>
  <si>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</si>
  <si>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</si>
  <si>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</si>
  <si>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</si>
  <si>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</si>
  <si>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</si>
  <si>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</si>
  <si>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</si>
  <si>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</si>
  <si>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</si>
  <si>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</si>
  <si>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</si>
  <si>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</si>
  <si>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</si>
  <si>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</si>
  <si>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</si>
  <si>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</si>
  <si>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</si>
  <si>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</si>
  <si>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</si>
  <si>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</si>
  <si>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</si>
  <si>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</si>
  <si>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</si>
  <si>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</si>
  <si>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</si>
  <si>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</si>
  <si>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</si>
  <si>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</si>
  <si>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</si>
  <si>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</si>
  <si>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</si>
  <si>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</si>
  <si>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</si>
  <si>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</si>
  <si>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</si>
  <si>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</si>
  <si>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</si>
  <si>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</si>
  <si>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</si>
  <si>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</si>
  <si>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</si>
  <si>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</si>
  <si>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</si>
  <si>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</si>
  <si>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</si>
  <si>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</si>
  <si>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</si>
  <si>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</si>
  <si>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</si>
  <si>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</si>
  <si>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</si>
  <si>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</si>
  <si>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</si>
  <si>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</si>
  <si>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</si>
  <si>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</si>
  <si>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</si>
  <si>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</si>
  <si>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</si>
  <si>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</si>
  <si>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</si>
  <si>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</si>
  <si>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</si>
  <si>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</si>
  <si>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</si>
  <si>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</si>
  <si>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</si>
  <si>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</si>
  <si>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</si>
  <si>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</si>
  <si>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</si>
  <si>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</si>
  <si>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</si>
  <si>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</si>
  <si>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</si>
  <si>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</si>
  <si>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</si>
  <si>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</si>
  <si>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</si>
  <si>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</si>
  <si>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</si>
  <si>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</si>
  <si>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</si>
  <si>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</si>
  <si>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</si>
  <si>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</si>
  <si>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</si>
  <si>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</si>
  <si>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</si>
  <si>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</si>
  <si>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</si>
  <si>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</si>
  <si>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</si>
  <si>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</si>
  <si>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</si>
  <si>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</si>
  <si>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</si>
  <si>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</si>
  <si>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</si>
  <si>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</si>
  <si>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</si>
  <si>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</si>
  <si>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</si>
  <si>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</si>
  <si>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</si>
  <si>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</si>
  <si>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</si>
  <si>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</si>
  <si>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</si>
  <si>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</si>
  <si>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</si>
  <si>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</si>
  <si>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</si>
  <si>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</si>
  <si>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</si>
  <si>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</si>
  <si>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</si>
  <si>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</si>
  <si>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</si>
  <si>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</si>
  <si>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</si>
  <si>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</si>
  <si>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</si>
  <si>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</si>
  <si>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</si>
  <si>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</si>
  <si>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</si>
  <si>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</si>
  <si>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</si>
  <si>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</si>
  <si>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</si>
  <si>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</si>
  <si>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</si>
  <si>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</si>
  <si>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</si>
  <si>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</si>
  <si>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</si>
  <si>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</si>
  <si>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</si>
  <si>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</si>
  <si>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</si>
  <si>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</si>
  <si>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</si>
  <si>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</si>
  <si>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</si>
  <si>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</si>
  <si>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</si>
  <si>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</si>
  <si>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</si>
  <si>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</si>
  <si>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</si>
  <si>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</si>
  <si>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</si>
  <si>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</si>
  <si>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</si>
  <si>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</si>
  <si>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</si>
  <si>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</si>
  <si>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</si>
  <si>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</si>
  <si>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</si>
  <si>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</si>
  <si>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</si>
  <si>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</si>
  <si>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</si>
  <si>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</si>
  <si>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</si>
  <si>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</si>
  <si>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</si>
  <si>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</si>
  <si>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</si>
  <si>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</si>
  <si>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</si>
  <si>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</si>
  <si>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</si>
  <si>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</si>
  <si>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</si>
  <si>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</si>
  <si>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</si>
  <si>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</si>
  <si>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</si>
  <si>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</si>
  <si>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</si>
  <si>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</si>
  <si>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</si>
  <si>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</si>
  <si>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</si>
  <si>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</si>
  <si>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</si>
  <si>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</si>
  <si>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</si>
  <si>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</si>
  <si>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</si>
  <si>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</si>
  <si>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</si>
  <si>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</si>
  <si>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</si>
  <si>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</si>
  <si>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</si>
  <si>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</si>
  <si>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</si>
  <si>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</si>
  <si>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</si>
  <si>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</si>
  <si>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</si>
  <si>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</si>
  <si>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</si>
  <si>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</si>
  <si>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</si>
  <si>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</si>
  <si>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</si>
  <si>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</si>
  <si>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</si>
  <si>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</si>
  <si>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</si>
  <si>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</si>
  <si>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</si>
  <si>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</si>
  <si>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</si>
  <si>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</si>
  <si>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</si>
  <si>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</si>
  <si>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</si>
  <si>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</si>
  <si>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</si>
  <si>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</si>
  <si>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</si>
  <si>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</si>
  <si>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</si>
  <si>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</si>
  <si>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</si>
  <si>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</si>
  <si>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</si>
  <si>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</si>
  <si>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</si>
  <si>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</si>
  <si>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</si>
  <si>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</si>
  <si>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</si>
  <si>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</si>
  <si>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</si>
  <si>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</si>
  <si>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</si>
  <si>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</si>
  <si>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</si>
  <si>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</si>
  <si>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</si>
  <si>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</si>
  <si>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</si>
  <si>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</si>
  <si>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</si>
  <si>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</si>
  <si>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</si>
  <si>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</si>
  <si>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</si>
  <si>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</si>
  <si>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</si>
  <si>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</si>
  <si>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</si>
  <si>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</si>
  <si>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</si>
  <si>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</si>
  <si>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</si>
  <si>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</si>
  <si>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</si>
  <si>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</si>
  <si>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</si>
  <si>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</si>
  <si>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</si>
  <si>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</si>
  <si>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</si>
  <si>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</si>
  <si>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</si>
  <si>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</si>
  <si>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</si>
  <si>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</si>
  <si>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</si>
  <si>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</si>
  <si>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</si>
  <si>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</si>
  <si>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</si>
  <si>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</si>
  <si>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</si>
  <si>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</si>
  <si>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</si>
  <si>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</si>
  <si>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</si>
  <si>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</si>
  <si>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</si>
  <si>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</si>
  <si>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</si>
  <si>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</si>
  <si>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</si>
  <si>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</si>
  <si>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</si>
  <si>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</si>
  <si>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</si>
  <si>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</si>
  <si>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</si>
  <si>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</si>
  <si>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</si>
  <si>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</si>
  <si>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</si>
  <si>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</si>
  <si>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</si>
  <si>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</si>
  <si>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</si>
  <si>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</si>
  <si>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</si>
  <si>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</si>
  <si>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</si>
  <si>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</si>
  <si>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</si>
  <si>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</si>
  <si>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</si>
  <si>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</si>
  <si>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</si>
  <si>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</si>
  <si>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</si>
  <si>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</si>
  <si>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</si>
  <si>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</si>
  <si>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</si>
  <si>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</si>
  <si>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</si>
  <si>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</si>
  <si>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</si>
  <si>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</si>
  <si>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</si>
  <si>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</si>
  <si>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</si>
  <si>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</si>
  <si>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</si>
  <si>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</si>
  <si>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</si>
  <si>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</si>
  <si>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</si>
  <si>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</si>
  <si>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</si>
  <si>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</si>
  <si>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</si>
  <si>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</si>
  <si>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</si>
  <si>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</si>
  <si>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</si>
  <si>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</si>
  <si>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</si>
  <si>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</si>
  <si>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</si>
  <si>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</si>
  <si>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</si>
  <si>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</si>
  <si>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</si>
  <si>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</si>
  <si>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</si>
  <si>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</si>
  <si>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</si>
  <si>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</si>
  <si>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</si>
  <si>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</si>
  <si>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</si>
  <si>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</si>
  <si>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</si>
  <si>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</si>
  <si>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</si>
  <si>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</si>
  <si>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</si>
  <si>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</si>
  <si>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</si>
  <si>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</si>
  <si>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</si>
  <si>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</si>
  <si>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</si>
  <si>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</si>
  <si>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</si>
  <si>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</si>
  <si>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</si>
  <si>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</si>
  <si>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</si>
  <si>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</si>
  <si>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</si>
  <si>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</si>
  <si>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</si>
  <si>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</si>
  <si>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</si>
  <si>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</si>
  <si>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</si>
  <si>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</si>
  <si>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</si>
  <si>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</si>
  <si>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</si>
  <si>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</si>
  <si>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</si>
  <si>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</si>
  <si>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</si>
  <si>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</si>
  <si>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</si>
  <si>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</si>
  <si>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</si>
  <si>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</si>
  <si>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</si>
  <si>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</si>
  <si>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</si>
  <si>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</si>
  <si>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</si>
  <si>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</si>
  <si>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</si>
  <si>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</si>
  <si>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</si>
  <si>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</si>
  <si>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</si>
  <si>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</si>
  <si>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</si>
  <si>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</si>
  <si>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</si>
  <si>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</si>
  <si>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</si>
  <si>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</si>
  <si>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</si>
  <si>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</si>
  <si>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</si>
  <si>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</si>
  <si>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</si>
  <si>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</si>
  <si>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</si>
  <si>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</si>
  <si>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</si>
  <si>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</si>
  <si>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</si>
  <si>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</si>
  <si>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</si>
  <si>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</si>
  <si>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</si>
  <si>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</si>
  <si>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</si>
  <si>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</si>
  <si>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</si>
  <si>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</si>
  <si>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</si>
  <si>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</si>
  <si>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</si>
  <si>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</si>
  <si>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</si>
  <si>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</si>
  <si>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</si>
  <si>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</si>
  <si>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</si>
  <si>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</si>
  <si>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</si>
  <si>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</si>
  <si>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</si>
  <si>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</si>
  <si>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</si>
  <si>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</si>
  <si>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</si>
  <si>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</si>
  <si>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</si>
  <si>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</si>
  <si>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</si>
  <si>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</si>
  <si>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</si>
  <si>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</si>
  <si>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</si>
  <si>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</si>
  <si>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</si>
  <si>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</si>
  <si>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</si>
  <si>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</si>
  <si>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</si>
  <si>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</si>
  <si>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</si>
  <si>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</si>
  <si>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</si>
  <si>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</si>
  <si>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</si>
  <si>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</si>
  <si>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</si>
  <si>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</si>
  <si>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</si>
  <si>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</si>
  <si>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</si>
  <si>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</si>
  <si>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</si>
  <si>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</si>
  <si>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</si>
  <si>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</si>
  <si>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</si>
  <si>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</si>
  <si>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</si>
  <si>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</si>
  <si>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</si>
  <si>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</si>
  <si>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</si>
  <si>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</si>
  <si>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</si>
  <si>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</si>
  <si>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</si>
  <si>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</si>
  <si>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</si>
  <si>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</si>
  <si>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</si>
  <si>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</si>
  <si>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</si>
  <si>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</si>
  <si>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</si>
  <si>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</si>
  <si>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</si>
  <si>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</si>
  <si>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</si>
  <si>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</si>
  <si>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</si>
  <si>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</si>
  <si>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</si>
  <si>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</si>
  <si>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</si>
  <si>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</si>
  <si>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</si>
  <si>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</si>
  <si>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</si>
  <si>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</si>
  <si>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</si>
  <si>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</si>
  <si>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</si>
  <si>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</si>
  <si>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</si>
  <si>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</si>
  <si>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</si>
  <si>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</si>
  <si>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</si>
  <si>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</si>
  <si>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</si>
  <si>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</si>
  <si>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</si>
  <si>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</si>
  <si>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</si>
  <si>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</si>
  <si>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</si>
  <si>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</si>
  <si>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</si>
  <si>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</si>
  <si>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</si>
  <si>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</si>
  <si>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</si>
  <si>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</si>
  <si>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</si>
  <si>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</si>
  <si>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</si>
  <si>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</si>
  <si>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</si>
  <si>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</si>
  <si>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</si>
  <si>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</si>
  <si>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</si>
  <si>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</si>
  <si>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</si>
  <si>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</si>
  <si>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</si>
  <si>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</si>
  <si>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</si>
  <si>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</si>
  <si>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</si>
  <si>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</si>
  <si>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</si>
  <si>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</si>
  <si>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</si>
  <si>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</si>
  <si>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</si>
  <si>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</si>
  <si>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</si>
  <si>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</si>
  <si>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</si>
  <si>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</si>
  <si>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</si>
  <si>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</si>
  <si>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</si>
  <si>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</si>
  <si>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</si>
  <si>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</si>
  <si>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</si>
  <si>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</si>
  <si>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</si>
  <si>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</si>
  <si>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</si>
  <si>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</si>
  <si>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</si>
  <si>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</si>
  <si>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</si>
  <si>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</si>
  <si>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</si>
  <si>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</si>
  <si>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</si>
  <si>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</si>
  <si>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</si>
  <si>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</si>
  <si>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</si>
  <si>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</si>
  <si>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</si>
  <si>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</si>
  <si>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</si>
  <si>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</si>
  <si>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</si>
  <si>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</si>
  <si>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</si>
  <si>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</si>
  <si>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</si>
  <si>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</si>
  <si>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</si>
  <si>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</si>
  <si>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</si>
  <si>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</si>
  <si>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</si>
  <si>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</si>
  <si>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</si>
  <si>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</si>
  <si>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</si>
  <si>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</si>
  <si>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</si>
  <si>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</si>
  <si>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</si>
  <si>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</si>
  <si>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</si>
  <si>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</si>
  <si>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</si>
  <si>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</si>
  <si>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</si>
  <si>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</si>
  <si>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</si>
  <si>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</si>
  <si>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</si>
  <si>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</si>
  <si>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</si>
  <si>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</si>
  <si>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</si>
  <si>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</si>
  <si>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</si>
  <si>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</si>
  <si>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</si>
  <si>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</si>
  <si>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</si>
  <si>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</si>
  <si>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</si>
  <si>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</si>
  <si>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</si>
  <si>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</si>
  <si>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</si>
  <si>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</si>
  <si>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</si>
  <si>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</si>
  <si>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</si>
  <si>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</si>
  <si>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</si>
  <si>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</si>
  <si>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</si>
  <si>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</si>
  <si>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</si>
  <si>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</si>
  <si>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</si>
  <si>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</si>
  <si>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</si>
  <si>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</si>
  <si>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</si>
  <si>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</si>
  <si>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</si>
  <si>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</si>
  <si>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</si>
  <si>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</si>
  <si>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</si>
  <si>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</si>
  <si>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</si>
  <si>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</si>
  <si>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</si>
  <si>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</si>
  <si>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</si>
  <si>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</si>
  <si>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</si>
  <si>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</si>
  <si>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</si>
  <si>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</si>
  <si>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</si>
  <si>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</si>
  <si>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</si>
  <si>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</si>
  <si>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</si>
  <si>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</si>
  <si>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</si>
  <si>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</si>
  <si>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</si>
  <si>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</si>
  <si>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</si>
  <si>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</si>
  <si>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</si>
  <si>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</si>
  <si>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</si>
  <si>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</si>
  <si>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</si>
  <si>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</si>
  <si>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</si>
  <si>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</si>
  <si>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</si>
  <si>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</si>
  <si>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</si>
  <si>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</si>
  <si>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</si>
  <si>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</si>
  <si>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</si>
  <si>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</si>
  <si>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</si>
  <si>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</si>
  <si>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</si>
  <si>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</si>
  <si>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</si>
  <si>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</si>
  <si>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</si>
  <si>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</si>
  <si>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</si>
  <si>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</si>
  <si>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</si>
  <si>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</si>
  <si>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</si>
  <si>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</si>
  <si>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</si>
  <si>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</si>
  <si>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</si>
  <si>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</si>
  <si>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</si>
  <si>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</si>
  <si>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</si>
  <si>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</si>
  <si>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</si>
  <si>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</si>
  <si>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</si>
  <si>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</si>
  <si>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</si>
  <si>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</si>
  <si>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</si>
  <si>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</si>
  <si>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</si>
  <si>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</si>
  <si>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</si>
  <si>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</si>
  <si>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</si>
  <si>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</si>
  <si>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</si>
  <si>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</si>
  <si>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</si>
  <si>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</si>
  <si>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</si>
  <si>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</si>
  <si>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</si>
  <si>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</si>
  <si>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</si>
  <si>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</si>
  <si>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</si>
  <si>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</si>
  <si>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</si>
  <si>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</si>
  <si>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</si>
  <si>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</si>
  <si>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</si>
  <si>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</si>
  <si>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</si>
  <si>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</si>
  <si>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</si>
  <si>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</si>
  <si>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</si>
  <si>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</si>
  <si>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</si>
  <si>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</si>
  <si>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</si>
  <si>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</si>
  <si>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</si>
  <si>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</si>
  <si>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</si>
  <si>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</si>
  <si>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</si>
  <si>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</si>
  <si>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</si>
  <si>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</si>
  <si>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</si>
  <si>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</si>
  <si>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</si>
  <si>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</si>
  <si>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</si>
  <si>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</si>
  <si>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</si>
  <si>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</si>
  <si>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</si>
  <si>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</si>
  <si>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</si>
  <si>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</si>
  <si>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</si>
  <si>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</si>
  <si>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</si>
  <si>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</si>
  <si>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</si>
  <si>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</si>
  <si>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</si>
  <si>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</si>
  <si>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</si>
  <si>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</si>
  <si>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</si>
  <si>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</si>
  <si>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</si>
  <si>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</si>
  <si>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</si>
  <si>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</si>
  <si>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</si>
  <si>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</si>
  <si>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</si>
  <si>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</si>
  <si>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</si>
  <si>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</si>
  <si>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</si>
  <si>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</si>
  <si>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</si>
  <si>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</si>
  <si>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</si>
  <si>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</si>
  <si>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</si>
  <si>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</si>
  <si>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</si>
  <si>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</si>
  <si>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</si>
  <si>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</si>
  <si>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</si>
  <si>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</si>
  <si>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</si>
  <si>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</si>
  <si>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</si>
  <si>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</si>
  <si>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</si>
  <si>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</si>
  <si>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</si>
  <si>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</si>
  <si>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</si>
  <si>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</si>
  <si>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</si>
  <si>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</si>
  <si>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</si>
  <si>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</si>
  <si>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</si>
  <si>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</si>
  <si>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</si>
  <si>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</si>
  <si>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</si>
  <si>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</si>
  <si>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</si>
  <si>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</si>
  <si>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</si>
  <si>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</si>
  <si>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</si>
  <si>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</si>
  <si>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</si>
  <si>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</si>
  <si>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</si>
  <si>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</si>
  <si>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</si>
  <si>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</si>
  <si>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</si>
  <si>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</si>
  <si>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</si>
  <si>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</si>
  <si>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</si>
  <si>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</si>
  <si>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</si>
  <si>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</si>
  <si>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</si>
  <si>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</si>
  <si>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</si>
  <si>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</si>
  <si>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</si>
  <si>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</si>
  <si>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</si>
  <si>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</si>
  <si>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</si>
  <si>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</si>
  <si>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</si>
  <si>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</si>
  <si>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</si>
  <si>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</si>
  <si>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</si>
  <si>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</si>
  <si>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</si>
  <si>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</si>
  <si>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</si>
  <si>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</si>
  <si>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</si>
  <si>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</si>
  <si>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</si>
  <si>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</si>
  <si>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</si>
  <si>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</si>
  <si>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</si>
  <si>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</si>
  <si>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</si>
  <si>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</si>
  <si>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</si>
  <si>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</si>
  <si>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</si>
  <si>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</si>
  <si>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</si>
  <si>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</si>
  <si>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</si>
  <si>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</si>
  <si>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</si>
  <si>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</si>
  <si>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</si>
  <si>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</si>
  <si>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</si>
  <si>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</si>
  <si>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</si>
  <si>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</si>
  <si>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</si>
  <si>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</si>
  <si>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</si>
  <si>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</si>
  <si>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</si>
  <si>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</si>
  <si>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</si>
  <si>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</si>
  <si>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</si>
  <si>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</si>
  <si>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</si>
  <si>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</si>
  <si>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</si>
  <si>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</si>
  <si>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</si>
  <si>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</si>
  <si>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</si>
  <si>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</si>
  <si>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</si>
  <si>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</si>
  <si>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</si>
  <si>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</si>
  <si>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</si>
  <si>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</si>
  <si>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</si>
  <si>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</si>
  <si>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</si>
  <si>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</si>
  <si>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</si>
  <si>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</si>
  <si>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</si>
  <si>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</si>
  <si>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</si>
  <si>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</si>
  <si>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</si>
  <si>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</si>
  <si>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</si>
  <si>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</si>
  <si>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</si>
  <si>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</si>
  <si>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</si>
  <si>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</si>
  <si>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</si>
  <si>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</si>
  <si>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</si>
  <si>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</si>
  <si>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</si>
  <si>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</si>
  <si>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</si>
  <si>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team dispatched from hufuf as we have blackout in Harad area</t>
  </si>
  <si>
    <t>PCM-20251204-00000549</t>
  </si>
  <si>
    <t>Emergency</t>
  </si>
  <si>
    <t xml:space="preserve">down again  ,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</si>
  <si>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</si>
  <si>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</si>
  <si>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</si>
  <si>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</si>
  <si>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</si>
  <si>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</si>
  <si>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</si>
  <si>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</si>
  <si>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</si>
  <si>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</si>
  <si>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</si>
  <si>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</si>
  <si>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</si>
  <si>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</si>
  <si>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</si>
  <si>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</si>
  <si>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</si>
  <si>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</si>
  <si>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</si>
  <si>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</si>
  <si>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</si>
  <si>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</si>
  <si>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</si>
  <si>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</si>
  <si>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</si>
  <si>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</si>
  <si>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</si>
  <si>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</si>
  <si>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</si>
  <si>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</si>
  <si>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</si>
  <si>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</si>
  <si>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</si>
  <si>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</si>
  <si>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</si>
  <si>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</si>
  <si>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</si>
  <si>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</si>
  <si>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</si>
  <si>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</si>
  <si>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</si>
  <si>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</si>
  <si>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</si>
  <si>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</si>
  <si>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</si>
  <si>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</si>
  <si>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</si>
  <si>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</si>
  <si>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</si>
  <si>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</si>
  <si>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</si>
  <si>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</si>
  <si>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</si>
  <si>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</si>
  <si>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</si>
  <si>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</si>
  <si>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</si>
  <si>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</si>
  <si>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</si>
  <si>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</si>
  <si>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</si>
  <si>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</si>
  <si>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</si>
  <si>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</si>
  <si>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</si>
  <si>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</si>
  <si>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</si>
  <si>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</si>
  <si>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</si>
  <si>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</si>
  <si>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</si>
  <si>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</si>
  <si>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</si>
  <si>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</si>
  <si>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</si>
  <si>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</si>
  <si>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</si>
  <si>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</si>
  <si>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</si>
  <si>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</si>
  <si>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</si>
  <si>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</si>
  <si>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</si>
  <si>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</si>
  <si>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</si>
  <si>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</si>
  <si>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</si>
  <si>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Modules issue and under arranging </t>
  </si>
  <si>
    <t>PCM-20251204-00000728</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</si>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</sst>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3" totalsRowShown="0" headerRowDxfId="172" dataDxfId="171" headerRowBorderDxfId="169" tableBorderDxfId="170" totalsRowBorderDxfId="168">
  <autoFilter ref="A1:L2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5" dataDxfId="154" headerRowBorderDxfId="152" tableBorderDxfId="153" totalsRowBorderDxfId="151">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3"/>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332.52453981481813</v>
      </c>
      <c r="H2" s="73">
        <v>45662.943402777775</v>
      </c>
      <c r="I2" s="56" t="str">
        <f>IFERROR(VLOOKUP(D2,DB!A:F,6,0),"")</f>
        <v>Generator-SG</v>
      </c>
      <c r="J2" s="56" t="str">
        <f>IFERROR(VLOOKUP(D2,DB!A:G,7,0),"")</f>
        <v>Dead</v>
      </c>
      <c r="K2" s="64" t="s">
        <v>39107</v>
      </c>
      <c r="L2" s="62" t="str">
        <f>IFERROR(VLOOKUP(D2,DB!A:I,9,0),"")</f>
        <v>Latis</v>
      </c>
    </row>
    <row r="3" spans="1:15" ht="37.5" customHeight="1">
      <c r="A3" s="129" t="s">
        <v>39108</v>
      </c>
      <c r="B3" s="128" t="str">
        <f>IFERROR(VLOOKUP(D3,DB!A:K,11,0),"")</f>
        <v>R1</v>
      </c>
      <c r="C3" s="128">
        <v>1</v>
      </c>
      <c r="D3" s="56" t="s">
        <v>19777</v>
      </c>
      <c r="E3" s="127" t="s">
        <v>39106</v>
      </c>
      <c r="F3" s="126">
        <v>45995.254814814813</v>
      </c>
      <c r="G3" s="125">
        <f ca="1">IFERROR(NOW()-F3,"-")</f>
        <v>0.21815092593169538</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t="s">
        <v>39110</v>
      </c>
      <c r="B4" s="128" t="str">
        <f>IFERROR(VLOOKUP(D4,DB!A:K,11,0),"")</f>
        <v>R1</v>
      </c>
      <c r="C4" s="128">
        <v>15</v>
      </c>
      <c r="D4" s="56" t="s">
        <v>19941</v>
      </c>
      <c r="E4" s="127" t="s">
        <v>39111</v>
      </c>
      <c r="F4" s="126">
        <v>45995.331643518519</v>
      </c>
      <c r="G4" s="125">
        <f ca="1">IFERROR(NOW()-F4,"-")</f>
        <v>0.14132222222542623</v>
      </c>
      <c r="H4" s="126">
        <v>45995.324699074074</v>
      </c>
      <c r="I4" s="128" t="str">
        <f>IFERROR(VLOOKUP(D4,DB!A:F,6,0),"")</f>
        <v>SCECO</v>
      </c>
      <c r="J4" s="128" t="str">
        <f>IFERROR(VLOOKUP(D4,DB!A:G,7,0),"")</f>
        <v>No BB Design+Weak</v>
      </c>
      <c r="K4" s="124" t="s">
        <v>39112</v>
      </c>
      <c r="L4" s="123" t="str">
        <f>IFERROR(VLOOKUP(D4,DB!A:I,9,0),"")</f>
        <v>Latis</v>
      </c>
    </row>
    <row r="5" spans="1:15" ht="15" customHeight="1">
      <c r="A5" s="129"/>
      <c r="B5" s="128" t="str">
        <f>IFERROR(VLOOKUP(D5,DB!A:K,11,0),"")</f>
        <v/>
      </c>
      <c r="C5" s="128"/>
      <c r="D5" s="56"/>
      <c r="E5" s="127"/>
      <c r="F5" s="126"/>
      <c r="G5" s="125">
        <f ca="1">IFERROR(NOW()-F5,"-")</f>
        <v>45995.472965740744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45995.472965740744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45995.472965740744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45995.472965740744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45995.472965740744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45995.472965740744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45995.472965740744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45995.472965740744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45995.472965740744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45995.472965740744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45995.472965740744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45995.472965740744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45995.472965740744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45995.472965740744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45995.472965740744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45995.472965740744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45995.472965740744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45995.472965740744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45995.472965740744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45995.472965740744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45995.472965740744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45995.472965740744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45995.472965740744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45995.472965740744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45995.472965740744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45995.472965740744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45995.472965740744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45995.472965740744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45995.472965740744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45995.472965740744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45995.472965740744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45995.472965740744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45995.472965740744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45995.472965740744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45995.472965740744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45995.472965740744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45995.472965740744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45995.472965740744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45995.472965740744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45995.472965740744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45995.472965740744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45995.472965740744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45995.472965740744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45995.472965740744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45995.472965740744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45995.472965740744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45995.472965740744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45995.472965740744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45995.472965740744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45995.472965740744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45995.472965740744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45995.472965740744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45995.472965740744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45995.472965740744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45995.472965740744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45995.472965740744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45995.472965740744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45995.472965740744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45995.472965740744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45995.472965740744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45995.472965740744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45995.472965740744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45995.472965740744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45995.472965740744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45995.472965740744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45995.472965740744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45995.472965740744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45995.472965740744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45995.472965740744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45995.472965740744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45995.472965740744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45995.472965740744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45995.472965740744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45995.472965740744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45995.472965740744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45995.472965740744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45995.472965740744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45995.472965740744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45995.472965740744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45995.472965740744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45995.472965740744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45995.472965740744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45995.472965740744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45995.472965740744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45995.472965740744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45995.472965740744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45995.472965740744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45995.472965740744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45995.472965740744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45995.472965740744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45995.472965740744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45995.472965740744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45995.472965740744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45995.472965740744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45995.472965740744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45995.472965740744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45995.472965740744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45995.472965740744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45995.472965740744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45995.472965740744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45995.472965740744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45995.472965740744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45995.472965740744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45995.472965740744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45995.472965740744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45995.472965740744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45995.472965740744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45995.472965740744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45995.472965740744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45995.472965740744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45995.472965740744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45995.472965740744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45995.472965740744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45995.472965740744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45995.472965740744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45995.472965740744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45995.472965740744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45995.472965740744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45995.472965740744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45995.472965740744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45995.472965740744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45995.472965740744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45995.472965740744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45995.472965740744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45995.472965740744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45995.472965740744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45995.472965740744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45995.472965740744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45995.472965740744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45995.472965740744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45995.472965740744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45995.472965740744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45995.472965740744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45995.472965740744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45995.472965740744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45995.472965740744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45995.472965740744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45995.472965740744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45995.472965740744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45995.472965740744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45995.472965740744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45995.472965740744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45995.472965740744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45995.472965740744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45995.472965740744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45995.472965740744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45995.472965740744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45995.472965740744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45995.472965740744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45995.472965740744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45995.472965740744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45995.472965740744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45995.472965740744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45995.472965740744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45995.472965740744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45995.472965740744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45995.472965740744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45995.472965740744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45995.472965740744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45995.472965740744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45995.472965740744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45995.472965740744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45995.472965740744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45995.472965740744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45995.472965740744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45995.472965740744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45995.472965740744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45995.472965740744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45995.472965740744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45995.472965740744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45995.472965740744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45995.472965740744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45995.472965740744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45995.472965740744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45995.472965740744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45995.472965740744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45995.472965740744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45995.472965740744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45995.472965740744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45995.472965740744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45995.472965740744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45995.472965740744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45995.472965740744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45995.472965740744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45995.472965740744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45995.472965740744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45995.472965740744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45995.472965740744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45995.472965740744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45995.472965740744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45995.472965740744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45995.472965740744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45995.472965740744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45995.472965740744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45995.472965740744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45995.472965740744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45995.472965740744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45995.472965740744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45995.472965740744</v>
      </c>
      <c r="H203" s="126"/>
      <c r="I203" s="128" t="str">
        <f>IFERROR(VLOOKUP(D203,DB!A:F,6,0),"")</f>
        <v/>
      </c>
      <c r="J203" s="128" t="str">
        <f>IFERROR(VLOOKUP(D203,DB!A:G,7,0),"")</f>
        <v/>
      </c>
      <c r="K203" s="124"/>
      <c r="L203" s="123" t="str">
        <f>IFERROR(VLOOKUP(D203,DB!A:I,9,0),"")</f>
        <v/>
      </c>
    </row>
  </sheetData>
  <customSheetViews>
    <customSheetView guid="{F6042A99-DD27-4453-835D-0834D95730CC}" filter="1" showAutoFilter="1">
      <pageMargins left="0" right="0" top="0" bottom="0" header="0" footer="0"/>
      <autoFilter ref="B1:M1" xr:uid="{C677A444-AA9C-4C58-9B92-E59B353EC83D}"/>
    </customSheetView>
  </customSheetViews>
  <dataValidations count="2">
    <dataValidation allowBlank="1" showInputMessage="1" showErrorMessage="1" sqref="E1" xr:uid="{5DBA255D-CDD9-49FB-AD3C-AF70AB4EE696}"/>
    <dataValidation type="list" allowBlank="1" showInputMessage="1" showErrorMessage="1" sqref="E2:E2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39190</v>
      </c>
      <c r="F2" s="71">
        <v>45322.056979166664</v>
      </c>
      <c r="G2" s="72" t="s">
        <v>39191</v>
      </c>
      <c r="H2" s="83">
        <v>45322.050729166665</v>
      </c>
      <c r="I2" s="58" t="s">
        <v>88</v>
      </c>
      <c r="J2" s="58" t="s">
        <v>65</v>
      </c>
      <c r="K2" s="82" t="s">
        <v>39192</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39193</v>
      </c>
      <c r="B3" s="58" t="str">
        <f>IFERROR(VLOOKUP(D3,DB!A:K,11,0),"")</f>
        <v>R2</v>
      </c>
      <c r="C3" s="58">
        <v>1</v>
      </c>
      <c r="D3" s="58" t="s">
        <v>25669</v>
      </c>
      <c r="E3" s="81" t="s">
        <v>39106</v>
      </c>
      <c r="F3" s="71">
        <v>45824.999837962961</v>
      </c>
      <c r="G3" s="72">
        <f t="shared" ref="G3" ca="1" si="0">IFERROR(NOW()-F3,"-")</f>
        <v>170.47312812499877</v>
      </c>
      <c r="H3" s="71">
        <v>45824.993587962963</v>
      </c>
      <c r="I3" s="58" t="str">
        <f>IFERROR(VLOOKUP(D3,DB!A:F,6,0),"")</f>
        <v>Generator-SG</v>
      </c>
      <c r="J3" s="58" t="str">
        <f>IFERROR(VLOOKUP(D3,DB!A:G,7,0),"")</f>
        <v>Good</v>
      </c>
      <c r="K3" s="82" t="s">
        <v>39194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39195</v>
      </c>
      <c r="B4" s="18" t="str">
        <f>IFERROR(VLOOKUP(D4,DB!A:K,11,0),"")</f>
        <v>R2</v>
      </c>
      <c r="C4" s="18">
        <v>1</v>
      </c>
      <c r="D4" s="18" t="s">
        <v>17800</v>
      </c>
      <c r="E4" s="81" t="s">
        <v>39106</v>
      </c>
      <c r="F4" s="100">
        <v>45984.387418981481</v>
      </c>
      <c r="G4" s="101">
        <f ca="1">IFERROR(NOW()-F4,"-")</f>
        <v>11.085546759262797</v>
      </c>
      <c r="H4" s="100">
        <v>45984.381168981483</v>
      </c>
      <c r="I4" s="18" t="str">
        <f>IFERROR(VLOOKUP(D4,DB!A:F,6,0),"")</f>
        <v>SCECO</v>
      </c>
      <c r="J4" s="18" t="str">
        <f>IFERROR(VLOOKUP(D4,DB!A:G,7,0),"")</f>
        <v>Vandalized</v>
      </c>
      <c r="K4" s="19" t="s">
        <v>39196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45995.472965740744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45995.472965740744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45995.472965740744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45995.47296608796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45995.47296608796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45995.47296608796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45995.47296608796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45995.47296608796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45995.47296608796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45995.47296608796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45995.47296608796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45995.47296608796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45995.47296608796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45995.47296608796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45995.47296608796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45995.47296608796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45995.47296608796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45995.47296608796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45995.47296608796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45995.47296608796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45995.47296608796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45995.47296608796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45995.47296608796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45995.47296608796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45995.47296608796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45995.47296608796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45995.47296608796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45995.47296608796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45995.47296608796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45995.47296608796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45995.47296608796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45995.47296608796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45995.47296608796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45995.47296608796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45995.47296608796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45995.47296608796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45995.47296608796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45995.47296608796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45995.47296608796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45995.47296608796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45995.47296608796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45995.47296608796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45995.47296608796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45995.47296608796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45995.47296608796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45995.47296608796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45995.47296608796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45995.47296608796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45995.47296608796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45995.47296608796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45995.47296608796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45995.47296608796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45995.47296608796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45995.47296608796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45995.47296608796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45995.47296608796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45995.47296608796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45995.47296608796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45995.47296608796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45995.47296608796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45995.47296608796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45995.47296608796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45995.47296608796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45995.47296608796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45995.47296608796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45995.47296608796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45995.47296608796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45995.47296608796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45995.47296608796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45995.47296608796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45995.47296608796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45995.47296608796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45995.47296608796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45995.47296608796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45995.47296608796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45995.47296608796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45995.47296608796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45995.47296608796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45995.47296608796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45995.47296608796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45995.47296608796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45995.47296608796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45995.47296608796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45995.47296608796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45995.47296608796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45995.47296608796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45995.47296608796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45995.47296608796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45995.47296608796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45995.47296608796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45995.47296608796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45995.47296608796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45995.47296608796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45995.47296608796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45995.47296608796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45995.47296608796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45995.47296608796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45995.47296608796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45995.47296608796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45995.47296608796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45995.47296608796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45995.47296608796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45995.47296608796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45995.47296608796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45995.47296608796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45995.47296608796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45995.47296608796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45995.47296608796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45995.47296608796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45995.47296608796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45995.47296608796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45995.47296608796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45995.47296608796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45995.47296608796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45995.47296608796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45995.47296608796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45995.47296608796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45995.47296608796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45995.47296608796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45995.47296608796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45995.47296608796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45995.47296608796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45995.47296608796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45995.47296608796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45995.47296608796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45995.47296608796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45995.47296608796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45995.47296608796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45995.47296608796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45995.47296608796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45995.47296608796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45995.47296608796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45995.47296608796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45995.47296608796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45995.47296608796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45995.47296608796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45995.47296608796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45995.47296608796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45995.47296608796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45995.47296608796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45995.47296608796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45995.47296608796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45995.47296608796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45995.47296608796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45995.47296608796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45995.47296608796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45995.47296608796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45995.47296608796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45995.47296608796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45995.47296608796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45995.47296608796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45995.47296608796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45995.47296608796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45995.47296608796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45995.47296608796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45995.47296608796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45995.47296608796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45995.47296608796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45995.47296608796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45995.47296608796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45995.47296608796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45995.47296608796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45995.47296608796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45995.47296608796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45995.47296608796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45995.47296608796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45995.47296608796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45995.47296608796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45995.47296608796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45995.47296608796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45995.47296608796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45995.47296608796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45995.47296608796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45995.47296608796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45995.47296608796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45995.47296608796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45995.47296608796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45995.47296608796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45995.47296608796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45995.47296608796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45995.47296608796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45995.47296608796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45995.47296608796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45995.47296608796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45995.47296608796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45995.47296608796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45995.47296608796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45995.47296608796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45995.47296608796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45995.47296608796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45995.47296608796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45995.47296608796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45995.47296608796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45995.47296608796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45995.47296608796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45995.47296608796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45995.47296608796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45995.47296608796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45995.47296608796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45995.47296608796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45995.47296608796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45995.47296608796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45995.47296608796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45995.47296608796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45995.47296608796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45995.47296608796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45995.47296608796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45995.47296608796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45995.47296608796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45995.47296608796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45995.47296608796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45995.47296608796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45995.47296608796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45995.47296608796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45995.47296608796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45995.47296608796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45995.47296608796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45995.47296608796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45995.47296608796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45995.47296608796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45995.47296608796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45995.47296608796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45995.47296608796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45995.47296608796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45995.47296608796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45995.47296608796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45995.47296608796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45995.47296608796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45995.47296608796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45995.47296608796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45995.47296608796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45995.47296608796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45995.47296608796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45995.47296608796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45995.47296608796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45995.47296608796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45995.47296608796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45995.47296608796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45995.47296608796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45995.47296608796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45995.47296608796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45995.47296608796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45995.47296608796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45995.47296608796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45995.47296608796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45995.47296608796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45995.47296608796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45995.47296608796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45995.47296608796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45995.47296608796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45995.47296608796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45995.47296608796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45995.47296608796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45995.47296608796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45995.47296608796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45995.47296608796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45995.47296608796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45995.47296608796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45995.47296608796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45995.47296608796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45995.47296608796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45995.47296608796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45995.47296608796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45995.47296608796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45995.47296608796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45995.47296608796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45995.47296608796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45995.47296608796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45995.47296608796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45995.47296608796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45995.47296608796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45995.47296608796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45995.47296608796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45995.47296608796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45995.47296608796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45995.47296608796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45995.47296608796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45995.47296608796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45995.47296608796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45995.47296608796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45995.47296608796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45995.47296608796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45995.47296608796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45995.47296608796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45995.47296608796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45995.47296608796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45995.47296608796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45995.47296608796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45995.47296608796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45995.47296608796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45995.47296608796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45995.47296608796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45995.47296608796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45995.47296608796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45995.47296608796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45995.47296608796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45995.47296608796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45995.47296608796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45995.47296608796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45995.47296608796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45995.47296608796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45995.47296608796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45995.47296608796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45995.47296608796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45995.47296608796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45995.47296608796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45995.47296608796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45995.47296608796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45995.47296608796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45995.47296608796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45995.47296608796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45995.47296608796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45995.47296608796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45995.47296608796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45995.47296608796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45995.47296608796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45995.47296608796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45995.47296608796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45995.47296608796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45995.47296608796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45995.47296608796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45995.47296608796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45995.47296608796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45995.47296608796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45995.47296608796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45995.47296608796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45995.47296608796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45995.47296608796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45995.47296608796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45995.47296608796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45995.47296608796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45995.47296608796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45995.47296608796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45995.47296608796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45995.47296608796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45995.47296608796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45995.47296608796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45995.47296608796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45995.47296608796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45995.47296608796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45995.47296608796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45995.47296608796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45995.47296608796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45995.47296608796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45995.47296608796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45995.47296608796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45995.47296608796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45995.47296608796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45995.47296608796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45995.47296608796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45995.47296608796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45995.47296608796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45995.47296608796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45995.47296608796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45995.47296608796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45995.47296608796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45995.47296608796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45995.47296608796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45995.47296608796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45995.47296608796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45995.47296608796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45995.47296608796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45995.47296608796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45995.47296608796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45995.47296608796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45995.47296608796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45995.47296608796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45995.47296608796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45995.47296608796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45995.47296608796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45995.47296608796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45995.47296608796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45995.47296608796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45995.47296608796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45995.47296608796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45995.47296608796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45995.47296608796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45995.47296608796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45995.47296608796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45995.47296608796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45995.47296608796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45995.47296608796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45995.47296608796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45995.47296608796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45995.47296608796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45995.47296608796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45995.47296608796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45995.47296608796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45995.47296608796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45995.47296608796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45995.47296608796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45995.47296608796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45995.47296608796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45995.47296608796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45995.47296608796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45995.47296608796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45995.47296608796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45995.47296608796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45995.47296608796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45995.47296608796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45995.47296608796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45995.47296608796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45995.47296608796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45995.47296608796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45995.47296608796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45995.47296608796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45995.47296608796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45995.47296608796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45995.47296608796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45995.47296608796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45995.47296608796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45995.47296608796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45995.47296608796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45995.47296608796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45995.47296608796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45995.47296608796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45995.47296608796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45995.47296608796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45995.47296608796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45995.47296608796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45995.47296608796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45995.47296608796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45995.47296608796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45995.47296608796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45995.47296608796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45995.47296608796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45995.47296608796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45995.47296608796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45995.47296608796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45995.47296608796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45995.47296608796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45995.47296608796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45995.47296608796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45995.47296608796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45995.47296608796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45995.47296608796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45995.47296608796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45995.47296608796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45995.47296608796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45995.47296608796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45995.47296608796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45995.47296608796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45995.47296608796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45995.47296608796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45995.47296608796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45995.47296608796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45995.47296608796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45995.47296608796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45995.47296608796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45995.47296608796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45995.47296608796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45995.47296608796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45995.47296608796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45995.47296608796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45995.47296608796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45995.47296608796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45995.47296608796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45995.47296608796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45995.47296608796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45995.47296608796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45995.47296608796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45995.47296608796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45995.47296608796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45995.47296608796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45995.47296608796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45995.47296608796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45995.47296608796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45995.47296608796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45995.47296608796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45995.47296608796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45995.47296608796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45995.47296608796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45995.47296608796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45995.47296608796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45995.47296608796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45995.47296608796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45995.47296608796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45995.47296608796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45995.47296608796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45995.47296608796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45995.47296608796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45995.47296608796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45995.47296608796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45995.47296608796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45995.47296608796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45995.47296608796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45995.47296608796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45995.47296608796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45995.47296608796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45995.47296608796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45995.47296608796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45995.47296608796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45995.47296608796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45995.47296608796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45995.47296608796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45995.47296608796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45995.47296608796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45995.47296608796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45995.47296608796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45995.47296608796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45995.47296608796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45995.47296608796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45995.47296608796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45995.47296608796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45995.47296608796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45995.47296608796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45995.47296608796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45995.47296608796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45995.47296608796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45995.47296608796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45995.47296608796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45995.47296608796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45995.47296608796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45995.47296608796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45995.47296608796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45995.47296608796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45995.47296608796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45995.47296608796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45995.47296608796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45995.47296608796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45995.47296608796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45995.47296608796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45995.47296608796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45995.47296608796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45995.47296608796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45995.47296608796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45995.47296608796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45995.47296608796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45995.47296608796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45995.47296608796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45995.47296608796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45995.47296608796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45995.47296608796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45995.47296608796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45995.47296608796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45995.47296608796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45995.47296608796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45995.47296608796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45995.47296608796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45995.47296608796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45995.47296608796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45995.47296608796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45995.47296608796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45995.47296608796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45995.47296608796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45995.47296608796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45995.47296608796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45995.47296608796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45995.47296608796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45995.47296608796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45995.47296608796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45995.47296608796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45995.47296608796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45995.47296608796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45995.47296608796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45995.47296608796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45995.47296608796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45995.47296608796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45995.47296608796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45995.47296608796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45995.47296608796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45995.47296608796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45995.47296608796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45995.47296608796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45995.47296608796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45995.47296608796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45995.47296608796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45995.47296608796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45995.47296608796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45995.47296608796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45995.47296608796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45995.47296608796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45995.47296608796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45995.47296608796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45995.47296608796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45995.47296608796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45995.47296608796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45995.47296608796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45995.47296608796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45995.47296608796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45995.47296608796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45995.47296608796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45995.47296608796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45995.47296608796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45995.47296608796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45995.47296608796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45995.47296608796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45995.47296608796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45995.47296608796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45995.47296608796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45995.47296608796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45995.47296608796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45995.47296608796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45995.47296608796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45995.47296608796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45995.47296608796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45995.47296608796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45995.47296608796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45995.47296608796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45995.47296608796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45995.47296608796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45995.47296608796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45995.47296608796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45995.47296608796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45995.47296608796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45995.47296608796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45995.47296608796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45995.47296608796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45995.47296608796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45995.47296608796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45995.47296608796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45995.47296608796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45995.47296608796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45995.47296608796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45995.47296608796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45995.47296608796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45995.47296608796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45995.47296608796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45995.47296608796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45995.47296608796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45995.47296608796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45995.47296608796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45995.47296608796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45995.47296608796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45995.47296608796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45995.47296608796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45995.47296608796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45995.47296608796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45995.47296608796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45995.47296608796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45995.47296608796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45995.47296608796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45995.47296608796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45995.47296608796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45995.47296608796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45995.47296608796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45995.47296608796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45995.47296608796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45995.47296608796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45995.47296608796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45995.47296608796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45995.47296608796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45995.47296608796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45995.47296608796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45995.47296608796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45995.47296608796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45995.47296608796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45995.47296608796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45995.47296608796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45995.47296608796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45995.47296608796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45995.47296608796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45995.47296608796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45995.47296608796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45995.47296608796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45995.47296608796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45995.47296608796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45995.47296608796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45995.47296608796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45995.47296608796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45995.47296608796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45995.47296608796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45995.47296608796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45995.47296608796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45995.47296608796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45995.47296608796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45995.47296608796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45995.47296608796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45995.47296608796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45995.47296608796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45995.47296608796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45995.47296608796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45995.47296608796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45995.47296608796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45995.47296608796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45995.47296608796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45995.47296608796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45995.47296608796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45995.47296608796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45995.47296608796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45995.47296608796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45995.47296608796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45995.47296608796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45995.47296608796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45995.47296608796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45995.47296608796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45995.47296608796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45995.47296608796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45995.47296608796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45995.47296608796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45995.47296608796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45995.47296608796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45995.47296608796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45995.47296608796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45995.47296608796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45995.47296608796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45995.47296608796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45995.47296608796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45995.47296608796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45995.47296608796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45995.47296608796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45995.47296608796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45995.47296608796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45995.47296608796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45995.47296608796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45995.47296608796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45995.47296608796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45995.47296608796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45995.47296608796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45995.47296608796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45995.47296608796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45995.47296608796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45995.47296608796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45995.47296608796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45995.47296608796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45995.47296608796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45995.47296608796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45995.47296608796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45995.47296608796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45995.47296608796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45995.47296608796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45995.47296608796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45995.47296608796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45995.47296608796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45995.47296608796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45995.47296608796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45995.47296608796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45995.47296608796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45995.47296608796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45995.47296608796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45995.47296608796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45995.47296608796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45995.47296608796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45995.47296608796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45995.47296608796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45995.47296608796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45995.47296608796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45995.47296608796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45995.47296608796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45995.47296608796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45995.47296608796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45995.47296608796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45995.47296608796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45995.47296608796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45995.47296608796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45995.47296608796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45995.47296608796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45995.47296608796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45995.47296608796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45995.47296608796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45995.47296608796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45995.47296608796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45995.47296608796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45995.47296608796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45995.47296608796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45995.47296608796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45995.47296608796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45995.47296608796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45995.47296608796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45995.47296608796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45995.47296608796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45995.47296608796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45995.47296608796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45995.47296608796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45995.47296608796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45995.47296608796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45995.47296608796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45995.47296608796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45995.47296608796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45995.47296608796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45995.47296608796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45995.47296608796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45995.47296608796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45995.47296608796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45995.47296608796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45995.47296608796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45995.47296608796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45995.47296608796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45995.47296608796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45995.47296608796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45995.47296608796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45995.47296608796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45995.47296608796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45995.47296608796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45995.47296608796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45995.47296608796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45995.47296608796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45995.47296608796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45995.47296608796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45995.47296608796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45995.47296608796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45995.47296608796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45995.47296608796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45995.47296608796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45995.47296608796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45995.47296608796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45995.47296608796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45995.47296608796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45995.47296608796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45995.47296608796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45995.47296608796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45995.47296608796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45995.47296608796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45995.47296608796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45995.47296608796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45995.47296608796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45995.47296608796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45995.47296608796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45995.47296608796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45995.47296608796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45995.47296608796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45995.47296608796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45995.47296608796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45995.47296608796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45995.47296608796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45995.47296608796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45995.47296608796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45995.47296608796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45995.47296608796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45995.47296608796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45995.47296608796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45995.47296608796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45995.47296608796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45995.47296608796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45995.47296608796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45995.47296608796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45995.47296608796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45995.47296608796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45995.47296608796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45995.47296608796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45995.47296608796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45995.47296608796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45995.47296608796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45995.47296608796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45995.47296608796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45995.47296608796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45995.47296608796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45995.47296608796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45995.47296608796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45995.47296608796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45995.47296608796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45995.47296608796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45995.47296608796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45995.47296608796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45995.47296608796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45995.47296608796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45995.47296608796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45995.47296608796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45995.47296608796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45995.47296608796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45995.47296608796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45995.47296608796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45995.47296608796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45995.47296608796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45995.47296608796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45995.47296608796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45995.47296608796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45995.47296608796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45995.47296608796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45995.47296608796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45995.47296608796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45995.47296608796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45995.47296608796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45995.47296608796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45995.47296608796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45995.47296608796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45995.47296608796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45995.47296608796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45995.47296608796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45995.47296608796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45995.47296608796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45995.47296608796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45995.47296608796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45995.47296608796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45995.47296608796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45995.47296608796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45995.47296608796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45995.47296608796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45995.47296608796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45995.47296608796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45995.47296608796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45995.47296608796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45995.47296608796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45995.47296608796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45995.47296608796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45995.47296608796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45995.47296608796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45995.47296608796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45995.47296608796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45995.47296608796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45995.47296608796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45995.47296608796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45995.47296608796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45995.47296608796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45995.47296608796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45995.47296608796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45995.47296608796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45995.47296608796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45995.47296608796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45995.47296608796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45995.47296608796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45995.47296608796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45995.47296608796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45995.47296608796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45995.47296608796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45995.47296608796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45995.47296608796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45995.47296608796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45995.47296608796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45995.47296608796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45995.47296608796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45995.47296608796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45995.47296608796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45995.47296608796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45995.47296608796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45995.47296608796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45995.47296608796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45995.47296608796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45995.47296608796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45995.47296608796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45995.47296608796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45995.47296608796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45995.47296608796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45995.47296608796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45995.47296608796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45995.47296608796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45995.47296608796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45995.47296608796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45995.47296608796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45995.47296608796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45995.47296608796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45995.47296608796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45995.47296608796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45995.47296608796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45995.47296608796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45995.47296608796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45995.47296608796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45995.47296608796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45995.47296608796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45995.47296608796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45995.47296608796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45995.47296608796</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291.99224814814806</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29443</v>
      </c>
      <c r="E3" s="91" t="s">
        <v>39106</v>
      </c>
      <c r="F3" s="92"/>
      <c r="G3" s="93">
        <f t="shared" ref="G3:G28" ca="1" si="0">IFERROR(NOW()-F3,"")</f>
        <v>45995.472965740744</v>
      </c>
      <c r="H3" s="92">
        <v>45995.329861111109</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28114</v>
      </c>
      <c r="E4" s="91" t="s">
        <v>39106</v>
      </c>
      <c r="F4" s="92">
        <v>45995.422326388885</v>
      </c>
      <c r="G4" s="93">
        <f t="shared" ca="1" si="0"/>
        <v>5.0639351858990267E-2</v>
      </c>
      <c r="H4" s="92">
        <v>45995.405300925922</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45995.472965740744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45995.472965740744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45995.472965740744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45995.472965740744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45995.472965740744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45995.472965740744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45995.472965740744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45995.472965740744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45995.472965740744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45995.472965740744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45995.472965740744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45995.472965740744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45995.472965740744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45995.472965740744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45995.472965740744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45995.472965740744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45995.472965740744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45995.472965740744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45995.472965740744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45995.472965740744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45995.472965740744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45995.472965740744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45995.472965740744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45995.472965740744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45995.472965740744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45995.472965740744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45995.472965740744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45995.472965740744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45995.472965740744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45995.472965740744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45995.472965740744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45995.472965740744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45995.472965740744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45995.472965740744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45995.472965740744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45995.472965740744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45995.472965740744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45995.472965740744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45995.472965740744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45995.472965740744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45995.472965740744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45995.472965740744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45995.472965740744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45995.472965740744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45995.472965740744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45995.472965740744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45995.472965740744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45995.472965740744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45995.472965740744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45995.472965740744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45995.472965740744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45995.472965740744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45995.472965740744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45995.472965740744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45995.472965740744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45995.472965740744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45995.472965740744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45995.472965740744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45995.472965740744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45995.472965740744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45995.472965740744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45995.472965740744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45995.472965740744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45995.472965740744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45995.472965740744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45995.472965740744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45995.472965740744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45995.472965740744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45995.472965740744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45995.472965740744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45995.472965740744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45995.472965740744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45995.472965740744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45995.472965740744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45995.472965740744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45995.472965740744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45995.472965740744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45995.472965740744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45995.472965740744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45995.472965740744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45995.472965740744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45995.472965740744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45995.472965740744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45995.472965740744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45995.472965740744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45995.472965740744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45995.472965740744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45995.472965740744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45995.472965740744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45995.472965740744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45995.472965740744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45995.472965740744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45995.472965740744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45995.472965740744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45995.472965740744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45995.472965740744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45995.472965740744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45995.472965740744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45995.472965740744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45995.472965740744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45995.472965740744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45995.472965740744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45995.472965740744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45995.472965740744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45995.472965740744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45995.472965740744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45995.472965740744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45995.472965740744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45995.472965740744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45995.472965740744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45995.472965740744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45995.472965740744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45995.472965740744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45995.472965740744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45995.472965740744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45995.472965740744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45995.472965740744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45995.472965740744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45995.472965740744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45995.472965740744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45995.472965740744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45995.472965740744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45995.472965740744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45995.472965740744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45995.472965740744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45995.472965740744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45995.472965740744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45995.472965740744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45995.472965740744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45995.472965740744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45995.472965740744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45995.472965740744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45995.472965740744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45995.472965740744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45995.472965740744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45995.472965740744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45995.472965740744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45995.472965740744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45995.472965740744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45995.472965740744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45995.472965740744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45995.472965740744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45995.472965740744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45995.472965740744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45995.472965740744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45995.472965740744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45995.472965740744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45995.472965740744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45995.472965740744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45995.472965740744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45995.472965740744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45995.472965740744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45995.472965740744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45995.472965740744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45995.472965740744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45995.472965740744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45995.472965740744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45995.472965740744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45995.472965740744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45995.472965740744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45995.472965740744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45995.472965740744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45995.472965740744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45995.472965740744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45995.472965740744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45995.472965740744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45995.472965740744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45995.472965740744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45995.472965740744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45995.472965740744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45995.472965740744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45995.472965740744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45995.472965740744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45995.472965740744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45995.472965740744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45995.472965740744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45995.472965740744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45995.472965740744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45995.472965740744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45995.472965740744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45995.472965740744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45995.472965740744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45995.472965740744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45995.472965740744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45995.472965740744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45995.472965740744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45995.472965740744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45995.472965740744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45995.472965740744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45995.472965740744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45995.472965740744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45995.472965740744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45995.472965740744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45995.472965740744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45995.472965740744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45995.472965740744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45995.472965740744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45995.472965740744</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18" sqref="D1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103.64090590277192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39190</v>
      </c>
      <c r="F3" s="38">
        <v>45926.188877314817</v>
      </c>
      <c r="G3" s="105">
        <f t="shared" ref="G3" ca="1" si="0">IFERROR(NOW()-F3,"")</f>
        <v>69.284088773143594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39190</v>
      </c>
      <c r="F4" s="107">
        <v>45948.661111111112</v>
      </c>
      <c r="G4" s="108">
        <f t="shared" ref="G4" ca="1" si="1">IFERROR(NOW()-F4,"")</f>
        <v>46.811854976847826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14.099667129630689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t="shared" ref="G6:G36" ca="1" si="2">IFERROR(NOW()-F6,"")</f>
        <v>45995.472965740744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45995.472965740744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45995.472965740744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45995.472965740744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45995.472965740744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45995.472965740744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45995.472965740744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45995.472965740744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45995.472965740744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45995.472965740744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45995.472965740744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45995.472965740744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45995.472965740744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45995.472965740744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45995.472965740744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45995.472965740744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45995.472965740744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45995.472965740744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45995.472965740744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45995.472965740744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45995.472965740744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45995.472965740744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45995.472965740744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45995.472965740744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45995.472965740744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45995.472965740744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45995.472965740744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45995.472965740744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45995.472965740744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45995.472965740744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45995.472965740744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45995.472965740744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45995.472965740744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45995.472965740744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45995.472965740744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45995.472965740744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45995.472965740744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45995.472965740744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45995.472965740744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45995.472965740744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45995.472965740744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45995.472965740744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45995.472965740744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45995.472965740744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45995.472965740744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45995.472965740744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45995.472965740744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45995.472965740744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45995.472965740744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45995.472965740744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45995.472965740744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45995.472965740744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45995.472965740744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45995.472965740744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45995.472965740744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45995.472965740744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45995.472965740744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45995.472965740744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45995.472965740744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45995.472965740744</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45995.472965740744</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45995.472965740744</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45995.472965740744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45995.472965740744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45995.472965740744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45995.472965740744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45995.472965740744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45995.472965740744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45995.472965740744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45995.472965740744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45995.472965740744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45995.472965740744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45995.472965740744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45995.472965740744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45995.472965740744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45995.472965740744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45995.472965740744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45995.472965740744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45995.472965740744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45995.472965740744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45995.472965740744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45995.472965740744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45995.472965740744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45995.472965740744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45995.472965740744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45995.472965740744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45995.472965740744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45995.472965740744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45995.472965740744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45995.472965740744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45995.472965740744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45995.472965740744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45995.472965740744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45995.472965740744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45995.472965740744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45995.472965740744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45995.472965740744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45995.472965740744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45995.472965740744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45995.472965740744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45995.472965740744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45995.472965740744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45995.472965740744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45995.472965740744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45995.472965740744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45995.472965740744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45995.472965740744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45995.472965740744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45995.472965740744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45995.472965740744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45995.472965740744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45995.472965740744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45995.472965740744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45995.472965740744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45995.472965740744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45995.472965740744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45995.472965740744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45995.472965740744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45995.472965740744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45995.472965740744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45995.472965740744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45995.472965740744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45995.472965740744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45995.472965740744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45995.472965740744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45995.472965740744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45995.472965740744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45995.472965740744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45995.472965740744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45995.472965740744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45995.472965740744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45995.472965740744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45995.472965740744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45995.472965740744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45995.472965740744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45995.472965740744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45995.472965740744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45995.472965740744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45995.472965740744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45995.472965740744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45995.472965740744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45995.472965740744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45995.472965740744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45995.472965740744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45995.472965740744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45995.472965740744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45995.472965740744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45995.472965740744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45995.472965740744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45995.472965740744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45995.472965740744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45995.472965740744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45995.472965740744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45995.472965740744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45995.472965740744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45995.472965740744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45995.472965740744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45995.472965740744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45995.472965740744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45995.472965740744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45995.472965740744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45995.472965740744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45995.472965740744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45995.472965740744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45995.472965740744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45995.472965740744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45995.472965740744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45995.472965740744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45995.472965740744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45995.472965740744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45995.472965740744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45995.472965740744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45995.472965740744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45995.472965740744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45995.472965740744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45995.472965740744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45995.472965740744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45995.472965740744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45995.472965740744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45995.472965740744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45995.472965740744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45995.472965740744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45995.472965740744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45995.472965740744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45995.472965740744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45995.472965740744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45995.472965740744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45995.472965740744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45995.472965740744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45995.472965740744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45995.472965740744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45995.472965740744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45995.472965740744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45995.472965740744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45995.472965740744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45995.472965740744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45995.472965740744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45995.472965740744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45995.472965740744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45995.472965740744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45995.472965740744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45995.472965740744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45995.472965740744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45995.472965740744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45995.472965740744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45995.472965740744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45995.472965740744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45995.472965740744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45995.472965740744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45995.472965740744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45995.472965740744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45995.472965740744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45995.472965740744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45995.472965740744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45995.472965740744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45995.472965740744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45995.472965740744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45995.472965740744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45995.472965740744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45995.472965740744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45995.472965740744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45995.472965740744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45995.472965740744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45995.472965740744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45995.472965740744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45995.472965740744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45995.472965740744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45995.472965740744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45995.472965740744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45995.472965740744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45995.472965740744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45995.472965740744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45995.472965740744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45995.472965740744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45995.472965740744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45995.472965740744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45995.472965740744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45995.472965740744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45995.472965740744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45995.472965740744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45995.472965740744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45995.472965740744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45995.472965740744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45995.472965740744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45995.472965740744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45995.472965740744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45995.472965740744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45995.472965740744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45995.472965740744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45995.472965740744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45995.472965740744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45995.472965740744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45995.472965740744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45995.472965740744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45995.472965740744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45995.472965740744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45995.472965740744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45995.472965740744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45995.472965740744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45995.472965740744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45995.472965740744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45995.472965740744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45995.472965740744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45995.472965740744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45995.472965740744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45995.472965740744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45995.472965740744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45995.472965740744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45995.472965740744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45995.472965740744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45995.472965740744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45995.472965740744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45995.472965740744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45995.472965740744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45995.472965740744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45995.472965740744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45995.472965740744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45995.472965740744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45995.472965740744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45995.472965740744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45995.472965740744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45995.472965740744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45995.472965740744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45995.472965740744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45995.472965740744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45995.472965740744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45995.472965740744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45995.472965740744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45995.472965740744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45995.472965740744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45995.472965740744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45995.472965740744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45995.472965740744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45995.472965740744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45995.472965740744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45995.472965740744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45995.472965740744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45995.472965740744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45995.472965740744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45995.472965740744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45995.472965740744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45995.472965740744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45995.472965740744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45995.472965740744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45995.472965740744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45995.472965740744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45995.472965740744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45995.472965740744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45995.472965740744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45995.472965740744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45995.472965740744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45995.472965740744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45995.472965740744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45995.472965740744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45995.472965740744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45995.472965740744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45995.472965740744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45995.472965740744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45995.472965740744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45995.472965740744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45995.472965740744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45995.472965740744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45995.472965740744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45995.472965740744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45995.472965740744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45995.472965740744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45995.472965740744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45995.472965740744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45995.472965740744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45995.472965740744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45995.472965740744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45995.472965740744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45995.472965740744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45995.472965740744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45995.472965740744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45995.472965740744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45995.472965740744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45995.472965740744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45995.472965740744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45995.472965740744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45995.472965740744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45995.472965740744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45995.472965740744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45995.472965740744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45995.472965740744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45995.472965740744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45995.472965740744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45995.472965740744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45995.472965740744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45995.472965740744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45995.472965740744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45995.472965740744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45995.472965740744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45995.472965740744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45995.472965740744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45995.472965740744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45995.472965740744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45995.472965740744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45995.472965740744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45995.472965740744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45995.472965740744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45995.472965740744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45995.472965740744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45995.472965740744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45995.472965740744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45995.472965740744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45995.472965740744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45995.472965740744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45995.472965740744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45995.472965740744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45995.472965740744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45995.472965740744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45995.472965740744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45995.472965740744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45995.472965740744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45995.472965740744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45995.472965740744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45995.472965740744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45995.472965740744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45995.472965740744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45995.472965740744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45995.472965740744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45995.472965740744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45995.472965740744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45995.472965740744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45995.472965740744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45995.472965740744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45995.472965740744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45995.472965740744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45995.472965740744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45995.472965740744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45995.472965740744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45995.472965740744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45995.472965740744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45995.472965740744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45995.472965740744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45995.472965740744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45995.472965740744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45995.472965740744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45995.472965740744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45995.472965740744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45995.472965740744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45995.472965740744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45995.472965740744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45995.472965740744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45995.472965740744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45995.472965740744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45995.472965740744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45995.472965740744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45995.472965740744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45995.472965740744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45995.472965740744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45995.472965740744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45995.472965740744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45995.472965740744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45995.472965740744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45995.472965740744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45995.472965740744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45995.472965740744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45995.472965740744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45995.472965740744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45995.472965740744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45995.472965740744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45995.472965740744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45995.472965740744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45995.472965740744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45995.472965740744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45995.472965740744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45995.472965740744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45995.472965740744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45995.472965740744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45995.472965740744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45995.472965740744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45995.472965740744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45995.472965740744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45995.472965740744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45995.472965740744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45995.472965740744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45995.472965740744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45995.472965740744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45995.472965740744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45995.472965740744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45995.472965740744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45995.472965740744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45995.472965740744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45995.472965740744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45995.472965740744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45995.472965740744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45995.472965740744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45995.472965740744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45995.472965740744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45995.472965740744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45995.472965740744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45995.472965740744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45995.472965740744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45995.472965740744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45995.472965740744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45995.472965740744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45995.472965740744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45995.472965740744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45995.472965740744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45995.472965740744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45995.472965740744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45995.472965740744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45995.472965740744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45995.472965740744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45995.472965740744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45995.472965740744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45995.472965740744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45995.472965740744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45995.472965740744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45995.472965740744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45995.472965740744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45995.472965740744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45995.472965740744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45995.472965740744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45995.472965740744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45995.472965740744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45995.472965740744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45995.472965740744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45995.472965740744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45995.472965740744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45995.472965740744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45995.472965740744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45995.472965740744</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45995.472965740744</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2025-12-04T08:21:40Z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