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73" documentId="120_S{2AC9BD13-BADA-5192-A53E-5A8FF88502F6}" xr6:coauthVersionLast="47" xr6:coauthVersionMax="47" xr10:uidLastSave="{6DDC6956-BCB0-43CD-B288-940EAA04050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<sst xmlns="http://schemas.openxmlformats.org/spreadsheetml/2006/main" count="181599" uniqueCount="39215">
  <si>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</si>
  <si>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</si>
  <si>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</si>
  <si>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</si>
  <si>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</si>
  <si>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</si>
  <si>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</si>
  <si>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</si>
  <si>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</si>
  <si>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</si>
  <si>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</si>
  <si>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</si>
  <si>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</si>
  <si>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</si>
  <si>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</si>
  <si>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</si>
  <si>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</si>
  <si>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</si>
  <si>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</si>
  <si>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</si>
  <si>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</si>
  <si>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</si>
  <si>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</si>
  <si>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</si>
  <si>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</si>
  <si>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</si>
  <si>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</si>
  <si>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</si>
  <si>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</si>
  <si>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</si>
  <si>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</si>
  <si>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</si>
  <si>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</si>
  <si>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</si>
  <si>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</si>
  <si>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</si>
  <si>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</si>
  <si>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</si>
  <si>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</si>
  <si>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</si>
  <si>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</si>
  <si>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</si>
  <si>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</si>
  <si>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</si>
  <si>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</si>
  <si>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</si>
  <si>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</si>
  <si>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</si>
  <si>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</si>
  <si>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</si>
  <si>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</si>
  <si>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</si>
  <si>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</si>
  <si>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</si>
  <si>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</si>
  <si>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</si>
  <si>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</si>
  <si>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</si>
  <si>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</si>
  <si>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</si>
  <si>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</si>
  <si>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</si>
  <si>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</si>
  <si>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</si>
  <si>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</si>
  <si>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</si>
  <si>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</si>
  <si>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</si>
  <si>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</si>
  <si>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</si>
  <si>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</si>
  <si>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</si>
  <si>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</si>
  <si>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</si>
  <si>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</si>
  <si>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</si>
  <si>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</si>
  <si>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</si>
  <si>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</si>
  <si>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</si>
  <si>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</si>
  <si>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</si>
  <si>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</si>
  <si>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</si>
  <si>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</si>
  <si>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</si>
  <si>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</si>
  <si>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</si>
  <si>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</si>
  <si>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</si>
  <si>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</si>
  <si>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</si>
  <si>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</si>
  <si>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</si>
  <si>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</si>
  <si>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</si>
  <si>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</si>
  <si>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</si>
  <si>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</si>
  <si>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</si>
  <si>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</si>
  <si>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</si>
  <si>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</si>
  <si>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</si>
  <si>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</si>
  <si>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</si>
  <si>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</si>
  <si>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</si>
  <si>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</si>
  <si>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</si>
  <si>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</si>
  <si>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</si>
  <si>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</si>
  <si>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</si>
  <si>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</si>
  <si>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</si>
  <si>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</si>
  <si>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</si>
  <si>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</si>
  <si>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</si>
  <si>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</si>
  <si>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</si>
  <si>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</si>
  <si>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</si>
  <si>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</si>
  <si>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</si>
  <si>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</si>
  <si>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</si>
  <si>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</si>
  <si>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</si>
  <si>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</si>
  <si>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</si>
  <si>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</si>
  <si>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</si>
  <si>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</si>
  <si>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</si>
  <si>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</si>
  <si>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</si>
  <si>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</si>
  <si>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</si>
  <si>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</si>
  <si>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</si>
  <si>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</si>
  <si>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</si>
  <si>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</si>
  <si>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</si>
  <si>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</si>
  <si>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</si>
  <si>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</si>
  <si>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</si>
  <si>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</si>
  <si>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</si>
  <si>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</si>
  <si>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</si>
  <si>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</si>
  <si>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</si>
  <si>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</si>
  <si>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</si>
  <si>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</si>
  <si>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</si>
  <si>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</si>
  <si>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</si>
  <si>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</si>
  <si>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</si>
  <si>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</si>
  <si>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</si>
  <si>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</si>
  <si>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</si>
  <si>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</si>
  <si>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</si>
  <si>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</si>
  <si>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</si>
  <si>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</si>
  <si>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</si>
  <si>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</si>
  <si>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</si>
  <si>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</si>
  <si>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</si>
  <si>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</si>
  <si>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</si>
  <si>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</si>
  <si>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</si>
  <si>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</si>
  <si>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</si>
  <si>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</si>
  <si>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</si>
  <si>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</si>
  <si>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</si>
  <si>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</si>
  <si>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</si>
  <si>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</si>
  <si>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</si>
  <si>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</si>
  <si>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</si>
  <si>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</si>
  <si>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</si>
  <si>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</si>
  <si>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</si>
  <si>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</si>
  <si>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</si>
  <si>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</si>
  <si>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</si>
  <si>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</si>
  <si>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</si>
  <si>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</si>
  <si>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</si>
  <si>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</si>
  <si>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</si>
  <si>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</si>
  <si>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</si>
  <si>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</si>
  <si>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</si>
  <si>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</si>
  <si>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</si>
  <si>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</si>
  <si>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</si>
  <si>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</si>
  <si>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</si>
  <si>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</si>
  <si>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</si>
  <si>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</si>
  <si>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</si>
  <si>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</si>
  <si>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</si>
  <si>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</si>
  <si>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</si>
  <si>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</si>
  <si>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</si>
  <si>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</si>
  <si>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</si>
  <si>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</si>
  <si>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</si>
  <si>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</si>
  <si>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</si>
  <si>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</si>
  <si>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</si>
  <si>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</si>
  <si>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</si>
  <si>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</si>
  <si>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</si>
  <si>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</si>
  <si>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</si>
  <si>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</si>
  <si>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</si>
  <si>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</si>
  <si>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</si>
  <si>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</si>
  <si>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</si>
  <si>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</si>
  <si>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</si>
  <si>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</si>
  <si>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</si>
  <si>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</si>
  <si>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</si>
  <si>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</si>
  <si>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</si>
  <si>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</si>
  <si>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</si>
  <si>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</si>
  <si>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</si>
  <si>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</si>
  <si>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</si>
  <si>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</si>
  <si>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</si>
  <si>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</si>
  <si>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</si>
  <si>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</si>
  <si>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</si>
  <si>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</si>
  <si>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</si>
  <si>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</si>
  <si>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</si>
  <si>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</si>
  <si>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</si>
  <si>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</si>
  <si>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</si>
  <si>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</si>
  <si>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</si>
  <si>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</si>
  <si>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</si>
  <si>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</si>
  <si>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</si>
  <si>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</si>
  <si>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</si>
  <si>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</si>
  <si>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</si>
  <si>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</si>
  <si>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</si>
  <si>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</si>
  <si>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</si>
  <si>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</si>
  <si>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</si>
  <si>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</si>
  <si>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</si>
  <si>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</si>
  <si>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</si>
  <si>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</si>
  <si>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</si>
  <si>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</si>
  <si>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</si>
  <si>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</si>
  <si>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</si>
  <si>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</si>
  <si>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</si>
  <si>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</si>
  <si>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</si>
  <si>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</si>
  <si>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</si>
  <si>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</si>
  <si>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</si>
  <si>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</si>
  <si>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</si>
  <si>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</si>
  <si>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</si>
  <si>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</si>
  <si>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</si>
  <si>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</si>
  <si>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</si>
  <si>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</si>
  <si>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</si>
  <si>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</si>
  <si>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</si>
  <si>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</si>
  <si>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</si>
  <si>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</si>
  <si>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</si>
  <si>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</si>
  <si>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</si>
  <si>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</si>
  <si>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</si>
  <si>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</si>
  <si>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</si>
  <si>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</si>
  <si>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</si>
  <si>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</si>
  <si>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</si>
  <si>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</si>
  <si>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</si>
  <si>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</si>
  <si>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</si>
  <si>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</si>
  <si>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</si>
  <si>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</si>
  <si>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</si>
  <si>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</si>
  <si>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</si>
  <si>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</si>
  <si>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</si>
  <si>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</si>
  <si>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</si>
  <si>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</si>
  <si>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</si>
  <si>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</si>
  <si>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</si>
  <si>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</si>
  <si>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</si>
  <si>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</si>
  <si>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</si>
  <si>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</si>
  <si>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</si>
  <si>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</si>
  <si>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</si>
  <si>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</si>
  <si>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</si>
  <si>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</si>
  <si>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</si>
  <si>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</si>
  <si>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</si>
  <si>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</si>
  <si>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</si>
  <si>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</si>
  <si>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</si>
  <si>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</si>
  <si>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</si>
  <si>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</si>
  <si>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</si>
  <si>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</si>
  <si>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</si>
  <si>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</si>
  <si>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</si>
  <si>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</si>
  <si>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</si>
  <si>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</si>
  <si>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</si>
  <si>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</si>
  <si>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</si>
  <si>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</si>
  <si>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</si>
  <si>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</si>
  <si>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</si>
  <si>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</si>
  <si>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</si>
  <si>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</si>
  <si>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</si>
  <si>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</si>
  <si>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</si>
  <si>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</si>
  <si>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</si>
  <si>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</si>
  <si>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</si>
  <si>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</si>
  <si>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</si>
  <si>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</si>
  <si>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</si>
  <si>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</si>
  <si>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</si>
  <si>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</si>
  <si>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</si>
  <si>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</si>
  <si>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</si>
  <si>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</si>
  <si>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</si>
  <si>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</si>
  <si>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</si>
  <si>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</si>
  <si>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</si>
  <si>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</si>
  <si>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</si>
  <si>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</si>
  <si>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</si>
  <si>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</si>
  <si>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</si>
  <si>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</si>
  <si>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</si>
  <si>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</si>
  <si>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</si>
  <si>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</si>
  <si>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</si>
  <si>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</si>
  <si>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</si>
  <si>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</si>
  <si>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</si>
  <si>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</si>
  <si>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</si>
  <si>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</si>
  <si>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</si>
  <si>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</si>
  <si>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</si>
  <si>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</si>
  <si>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</si>
  <si>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</si>
  <si>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</si>
  <si>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</si>
  <si>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</si>
  <si>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</si>
  <si>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</si>
  <si>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</si>
  <si>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</si>
  <si>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</si>
  <si>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</si>
  <si>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</si>
  <si>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</si>
  <si>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</si>
  <si>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</si>
  <si>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</si>
  <si>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</si>
  <si>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</si>
  <si>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</si>
  <si>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</si>
  <si>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</si>
  <si>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</si>
  <si>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</si>
  <si>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</si>
  <si>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</si>
  <si>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</si>
  <si>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</si>
  <si>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</si>
  <si>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</si>
  <si>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</si>
  <si>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</si>
  <si>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</si>
  <si>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</si>
  <si>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</si>
  <si>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</si>
  <si>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</si>
  <si>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</si>
  <si>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</si>
  <si>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</si>
  <si>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</si>
  <si>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</si>
  <si>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</si>
  <si>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</si>
  <si>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</si>
  <si>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</si>
  <si>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</si>
  <si>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</si>
  <si>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</si>
  <si>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</si>
  <si>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</si>
  <si>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</si>
  <si>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</si>
  <si>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</si>
  <si>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</si>
  <si>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</si>
  <si>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</si>
  <si>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</si>
  <si>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</si>
  <si>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</si>
  <si>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</si>
  <si>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</si>
  <si>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</si>
  <si>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</si>
  <si>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</si>
  <si>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</si>
  <si>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</si>
  <si>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</si>
  <si>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</si>
  <si>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</si>
  <si>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</si>
  <si>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</si>
  <si>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</si>
  <si>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</si>
  <si>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</si>
  <si>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</si>
  <si>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</si>
  <si>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</si>
  <si>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</si>
  <si>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</si>
  <si>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</si>
  <si>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</si>
  <si>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</si>
  <si>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</si>
  <si>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</si>
  <si>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</si>
  <si>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</si>
  <si>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</si>
  <si>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</si>
  <si>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</si>
  <si>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</si>
  <si>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</si>
  <si>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</si>
  <si>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</si>
  <si>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</si>
  <si>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</si>
  <si>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</si>
  <si>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</si>
  <si>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</si>
  <si>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</si>
  <si>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</si>
  <si>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</si>
  <si>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</si>
  <si>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</si>
  <si>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</si>
  <si>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</si>
  <si>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</si>
  <si>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</si>
  <si>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</si>
  <si>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</si>
  <si>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</si>
  <si>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</si>
  <si>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</si>
  <si>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</si>
  <si>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</si>
  <si>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</si>
  <si>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</si>
  <si>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</si>
  <si>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</si>
  <si>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</si>
  <si>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</si>
  <si>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</si>
  <si>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</si>
  <si>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</si>
  <si>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</si>
  <si>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</si>
  <si>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</si>
  <si>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</si>
  <si>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</si>
  <si>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</si>
  <si>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</si>
  <si>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</si>
  <si>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</si>
  <si>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</si>
  <si>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</si>
  <si>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</si>
  <si>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</si>
  <si>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</si>
  <si>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</si>
  <si>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</si>
  <si>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</si>
  <si>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</si>
  <si>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</si>
  <si>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</si>
  <si>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</si>
  <si>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</si>
  <si>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</si>
  <si>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</si>
  <si>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</si>
  <si>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</si>
  <si>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</si>
  <si>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</si>
  <si>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</si>
  <si>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</si>
  <si>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</si>
  <si>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</si>
  <si>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</si>
  <si>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</si>
  <si>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</si>
  <si>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</si>
  <si>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</si>
  <si>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</si>
  <si>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</si>
  <si>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</si>
  <si>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</si>
  <si>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</si>
  <si>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</si>
  <si>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</si>
  <si>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</si>
  <si>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</si>
  <si>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</si>
  <si>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</si>
  <si>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</si>
  <si>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</si>
  <si>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</si>
  <si>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</si>
  <si>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</si>
  <si>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</si>
  <si>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</si>
  <si>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</si>
  <si>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</si>
  <si>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</si>
  <si>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</si>
  <si>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</si>
  <si>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</si>
  <si>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</si>
  <si>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</si>
  <si>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</si>
  <si>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</si>
  <si>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</si>
  <si>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</si>
  <si>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</si>
  <si>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</si>
  <si>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</si>
  <si>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</si>
  <si>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</si>
  <si>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</si>
  <si>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</si>
  <si>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</si>
  <si>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</si>
  <si>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</si>
  <si>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</si>
  <si>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</si>
  <si>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</si>
  <si>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</si>
  <si>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</si>
  <si>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</si>
  <si>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</si>
  <si>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</si>
  <si>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</si>
  <si>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</si>
  <si>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</si>
  <si>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</si>
  <si>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</si>
  <si>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</si>
  <si>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</si>
  <si>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</si>
  <si>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</si>
  <si>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</si>
  <si>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</si>
  <si>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</si>
  <si>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</si>
  <si>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</si>
  <si>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</si>
  <si>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</si>
  <si>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</si>
  <si>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</si>
  <si>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</si>
  <si>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</si>
  <si>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</si>
  <si>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</si>
  <si>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</si>
  <si>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</si>
  <si>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</si>
  <si>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</si>
  <si>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</si>
  <si>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</si>
  <si>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</si>
  <si>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</si>
  <si>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</si>
  <si>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</si>
  <si>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</si>
  <si>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</si>
  <si>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</si>
  <si>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</si>
  <si>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</si>
  <si>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</si>
  <si>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</si>
  <si>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</si>
  <si>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</si>
  <si>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</si>
  <si>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</si>
  <si>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</si>
  <si>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</si>
  <si>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</si>
  <si>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</si>
  <si>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</si>
  <si>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</si>
  <si>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</si>
  <si>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</si>
  <si>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</si>
  <si>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</si>
  <si>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</si>
  <si>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</si>
  <si>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</si>
  <si>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</si>
  <si>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</si>
  <si>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</si>
  <si>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</si>
  <si>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</si>
  <si>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</si>
  <si>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</si>
  <si>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</si>
  <si>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</si>
  <si>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</si>
  <si>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</si>
  <si>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</si>
  <si>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</si>
  <si>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</si>
  <si>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</si>
  <si>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</si>
  <si>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</si>
  <si>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</si>
  <si>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</si>
  <si>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</si>
  <si>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</si>
  <si>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</si>
  <si>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</si>
  <si>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</si>
  <si>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</si>
  <si>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</si>
  <si>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</si>
  <si>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</si>
  <si>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</si>
  <si>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</si>
  <si>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</si>
  <si>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</si>
  <si>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</si>
  <si>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</si>
  <si>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</si>
  <si>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</si>
  <si>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</si>
  <si>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</si>
  <si>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</si>
  <si>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</si>
  <si>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</si>
  <si>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</si>
  <si>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</si>
  <si>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</si>
  <si>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</si>
  <si>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</si>
  <si>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</si>
  <si>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</si>
  <si>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</si>
  <si>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</si>
  <si>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</si>
  <si>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</si>
  <si>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</si>
  <si>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</si>
  <si>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</si>
  <si>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</si>
  <si>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</si>
  <si>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</si>
  <si>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</si>
  <si>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</si>
  <si>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</si>
  <si>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</si>
  <si>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</si>
  <si>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</si>
  <si>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</si>
  <si>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</si>
  <si>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</si>
  <si>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</si>
  <si>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</si>
  <si>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</si>
  <si>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</si>
  <si>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</si>
  <si>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</si>
  <si>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</si>
  <si>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</si>
  <si>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</si>
  <si>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</si>
  <si>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</si>
  <si>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</si>
  <si>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</si>
  <si>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</si>
  <si>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</si>
  <si>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</si>
  <si>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</si>
  <si>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</si>
  <si>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</si>
  <si>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</si>
  <si>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</si>
  <si>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</si>
  <si>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</si>
  <si>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</si>
  <si>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</si>
  <si>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</si>
  <si>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</si>
  <si>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</si>
  <si>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</si>
  <si>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</si>
  <si>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</si>
  <si>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</si>
  <si>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</si>
  <si>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</si>
  <si>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</si>
  <si>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</si>
  <si>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</si>
  <si>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</si>
  <si>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</si>
  <si>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</si>
  <si>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</si>
  <si>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</si>
  <si>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</si>
  <si>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</si>
  <si>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</si>
  <si>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</si>
  <si>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</si>
  <si>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</si>
  <si>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</si>
  <si>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</si>
  <si>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</si>
  <si>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</si>
  <si>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</si>
  <si>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</si>
  <si>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</si>
  <si>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</si>
  <si>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</si>
  <si>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</si>
  <si>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</si>
  <si>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</si>
  <si>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</si>
  <si>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</si>
  <si>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</si>
  <si>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</si>
  <si>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</si>
  <si>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</si>
  <si>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</si>
  <si>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</si>
  <si>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</si>
  <si>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</si>
  <si>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</si>
  <si>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</si>
  <si>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</si>
  <si>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</si>
  <si>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</si>
  <si>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</si>
  <si>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</si>
  <si>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</si>
  <si>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</si>
  <si>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</si>
  <si>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</si>
  <si>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</si>
  <si>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</si>
  <si>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</si>
  <si>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</si>
  <si>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</si>
  <si>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</si>
  <si>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</si>
  <si>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</si>
  <si>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</si>
  <si>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</si>
  <si>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</si>
  <si>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</si>
  <si>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</si>
  <si>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</si>
  <si>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</si>
  <si>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</si>
  <si>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</si>
  <si>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</si>
  <si>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</si>
  <si>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</si>
  <si>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</si>
  <si>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</si>
  <si>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</si>
  <si>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</si>
  <si>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</si>
  <si>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</si>
  <si>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</si>
  <si>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</si>
  <si>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</si>
  <si>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</si>
  <si>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</si>
  <si>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</si>
  <si>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</si>
  <si>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</si>
  <si>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</si>
  <si>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</si>
  <si>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</si>
  <si>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</si>
  <si>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</si>
  <si>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</si>
  <si>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</si>
  <si>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</si>
  <si>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</si>
  <si>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</si>
  <si>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</si>
  <si>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</si>
  <si>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</si>
  <si>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</si>
  <si>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</si>
  <si>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</si>
  <si>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</si>
  <si>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</si>
  <si>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</si>
  <si>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</si>
  <si>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</si>
  <si>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</si>
  <si>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</si>
  <si>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</si>
  <si>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</si>
  <si>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</si>
  <si>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</si>
  <si>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</si>
  <si>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</si>
  <si>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</si>
  <si>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</si>
  <si>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</si>
  <si>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</si>
  <si>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</si>
  <si>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</si>
  <si>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</si>
  <si>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</si>
  <si>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</si>
  <si>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</si>
  <si>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</si>
  <si>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</si>
  <si>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</si>
  <si>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</si>
  <si>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</si>
  <si>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</si>
  <si>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</si>
  <si>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</si>
  <si>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</si>
  <si>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</si>
  <si>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</si>
  <si>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</si>
  <si>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</si>
  <si>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</si>
  <si>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</si>
  <si>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</si>
  <si>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</si>
  <si>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</si>
  <si>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</si>
  <si>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</si>
  <si>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</si>
  <si>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</si>
  <si>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</si>
  <si>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</si>
  <si>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</si>
  <si>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</si>
  <si>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</si>
  <si>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</si>
  <si>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</si>
  <si>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</si>
  <si>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</si>
  <si>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</si>
  <si>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</si>
  <si>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</si>
  <si>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</si>
  <si>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</si>
  <si>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</si>
  <si>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</si>
  <si>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</si>
  <si>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</si>
  <si>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</si>
  <si>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</si>
  <si>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</si>
  <si>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</si>
  <si>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</si>
  <si>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</si>
  <si>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</si>
  <si>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</si>
  <si>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</si>
  <si>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</si>
  <si>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</si>
  <si>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</si>
  <si>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</si>
  <si>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</si>
  <si>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</si>
  <si>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</si>
  <si>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</si>
  <si>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</si>
  <si>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</si>
  <si>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</si>
  <si>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</si>
  <si>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</si>
  <si>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</si>
  <si>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</si>
  <si>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</si>
  <si>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</si>
  <si>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</si>
  <si>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</si>
  <si>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</si>
  <si>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</si>
  <si>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</si>
  <si>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</si>
  <si>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</si>
  <si>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</si>
  <si>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</si>
  <si>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</si>
  <si>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</si>
  <si>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</si>
  <si>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</si>
  <si>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</si>
  <si>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</si>
  <si>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</si>
  <si>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</si>
  <si>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</si>
  <si>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</si>
  <si>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</si>
  <si>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</si>
  <si>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</si>
  <si>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</si>
  <si>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</si>
  <si>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</si>
  <si>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</si>
  <si>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</si>
  <si>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</si>
  <si>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</si>
  <si>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</si>
  <si>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</si>
  <si>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</si>
  <si>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</si>
  <si>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</si>
  <si>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</si>
  <si>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</si>
  <si>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</si>
  <si>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</si>
  <si>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</si>
  <si>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</si>
  <si>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</si>
  <si>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</si>
  <si>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</si>
  <si>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</si>
  <si>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</si>
  <si>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</si>
  <si>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</si>
  <si>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</si>
  <si>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</si>
  <si>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</si>
  <si>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</si>
  <si>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</si>
  <si>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</si>
  <si>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</si>
  <si>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</si>
  <si>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</si>
  <si>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</si>
  <si>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</si>
  <si>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</si>
  <si>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</si>
  <si>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</si>
  <si>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</si>
  <si>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</si>
  <si>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</si>
  <si>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</si>
  <si>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</si>
  <si>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</si>
  <si>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</si>
  <si>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</si>
  <si>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</si>
  <si>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</si>
  <si>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</si>
  <si>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</si>
  <si>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</si>
  <si>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</si>
  <si>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</si>
  <si>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</si>
  <si>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</si>
  <si>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</si>
  <si>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</si>
  <si>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</si>
  <si>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</si>
  <si>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</si>
  <si>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</si>
  <si>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</si>
  <si>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</si>
  <si>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</si>
  <si>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</si>
  <si>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</si>
  <si>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</si>
  <si>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</si>
  <si>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</si>
  <si>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</si>
  <si>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</si>
  <si>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</si>
  <si>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</si>
  <si>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</si>
  <si>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</si>
  <si>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</si>
  <si>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</si>
  <si>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</si>
  <si>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</si>
  <si>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</si>
  <si>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</si>
  <si>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</si>
  <si>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</si>
  <si>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</si>
  <si>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</si>
  <si>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</si>
  <si>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</si>
  <si>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</si>
  <si>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</si>
  <si>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</si>
  <si>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</si>
  <si>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</si>
  <si>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</si>
  <si>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</si>
  <si>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</si>
  <si>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</si>
  <si>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</si>
  <si>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</si>
  <si>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</si>
  <si>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</si>
  <si>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</si>
  <si>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</si>
  <si>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</si>
  <si>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</si>
  <si>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</si>
  <si>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</si>
  <si>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</si>
  <si>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</si>
  <si>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</si>
  <si>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</si>
  <si>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</si>
  <si>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</si>
  <si>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</si>
  <si>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</si>
  <si>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</si>
  <si>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</si>
  <si>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</si>
  <si>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</si>
  <si>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</si>
  <si>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</si>
  <si>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</si>
  <si>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</si>
  <si>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</si>
  <si>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</si>
  <si>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</si>
  <si>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</si>
  <si>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</si>
  <si>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</si>
  <si>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</si>
  <si>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</si>
  <si>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</si>
  <si>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</si>
  <si>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</si>
  <si>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</si>
  <si>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</si>
  <si>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</si>
  <si>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</si>
  <si>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</si>
  <si>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</si>
  <si>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</si>
  <si>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</si>
  <si>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</si>
  <si>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</si>
  <si>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</si>
  <si>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</si>
  <si>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</si>
  <si>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</si>
  <si>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</si>
  <si>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</si>
  <si>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</si>
  <si>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</si>
  <si>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</si>
  <si>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</si>
  <si>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</si>
  <si>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</si>
  <si>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</si>
  <si>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</si>
  <si>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</si>
  <si>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</si>
  <si>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</si>
  <si>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</si>
  <si>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</si>
  <si>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</si>
  <si>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</si>
  <si>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</si>
  <si>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</si>
  <si>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</si>
  <si>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</si>
  <si>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</si>
  <si>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</si>
  <si>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</si>
  <si>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</si>
  <si>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</si>
  <si>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</si>
  <si>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</si>
  <si>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</si>
  <si>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</si>
  <si>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</si>
  <si>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</si>
  <si>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</si>
  <si>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</si>
  <si>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</si>
  <si>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</si>
  <si>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</si>
  <si>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</si>
  <si>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</si>
  <si>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</si>
  <si>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</si>
  <si>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</si>
  <si>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</si>
  <si>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</si>
  <si>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</si>
  <si>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</si>
  <si>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</si>
  <si>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</si>
  <si>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</si>
  <si>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</si>
  <si>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</si>
  <si>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</si>
  <si>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</si>
  <si>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</si>
  <si>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</si>
  <si>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</si>
  <si>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</si>
  <si>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</si>
  <si>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</si>
  <si>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</si>
  <si>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</si>
  <si>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</si>
  <si>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</si>
  <si>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</si>
  <si>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</si>
  <si>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</si>
  <si>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</si>
  <si>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</si>
  <si>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</si>
  <si>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</si>
  <si>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</si>
  <si>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</si>
  <si>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</si>
  <si>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</si>
  <si>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</si>
  <si>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</si>
  <si>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</si>
  <si>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</si>
  <si>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</si>
  <si>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</si>
  <si>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</si>
  <si>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</si>
  <si>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</si>
  <si>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</si>
  <si>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</si>
  <si>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</si>
  <si>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</si>
  <si>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</si>
  <si>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</si>
  <si>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</si>
  <si>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</si>
  <si>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</si>
  <si>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</si>
  <si>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</si>
  <si>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</si>
  <si>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</si>
  <si>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</si>
  <si>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</si>
  <si>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</si>
  <si>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</si>
  <si>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</si>
  <si>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</si>
  <si>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</si>
  <si>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</si>
  <si>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</si>
  <si>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</si>
  <si>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</si>
  <si>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</si>
  <si>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</si>
  <si>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</si>
  <si>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</si>
  <si>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</si>
  <si>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</si>
  <si>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</si>
  <si>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</si>
  <si>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</si>
  <si>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</si>
  <si>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</si>
  <si>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</si>
  <si>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</si>
  <si>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</si>
  <si>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</si>
  <si>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</si>
  <si>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</si>
  <si>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</si>
  <si>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</si>
  <si>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</si>
  <si>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</si>
  <si>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</si>
  <si>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</si>
  <si>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</si>
  <si>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</si>
  <si>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</si>
  <si>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</si>
  <si>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</si>
  <si>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</si>
  <si>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</si>
  <si>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</si>
  <si>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</si>
  <si>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</si>
  <si>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</si>
  <si>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</si>
  <si>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</si>
  <si>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</si>
  <si>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</si>
  <si>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</si>
  <si>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</si>
  <si>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</si>
  <si>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</si>
  <si>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</si>
  <si>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</si>
  <si>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</si>
  <si>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</si>
  <si>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</si>
  <si>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</si>
  <si>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</si>
  <si>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</si>
  <si>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</si>
  <si>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</si>
  <si>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</si>
  <si>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</si>
  <si>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</si>
  <si>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</si>
  <si>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</si>
  <si>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</si>
  <si>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</si>
  <si>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</si>
  <si>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</si>
  <si>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</si>
  <si>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</si>
  <si>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</si>
  <si>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</si>
  <si>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</si>
  <si>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</si>
  <si>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</si>
  <si>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</si>
  <si>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</si>
  <si>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</si>
  <si>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</si>
  <si>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</si>
  <si>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</si>
  <si>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</si>
  <si>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</si>
  <si>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</si>
  <si>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</si>
  <si>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</si>
  <si>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</si>
  <si>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</si>
  <si>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</si>
  <si>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</si>
  <si>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</si>
  <si>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</si>
  <si>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</si>
  <si>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</si>
  <si>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</si>
  <si>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</si>
  <si>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</si>
  <si>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</si>
  <si>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</si>
  <si>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</si>
  <si>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</si>
  <si>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</si>
  <si>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</si>
  <si>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</si>
  <si>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</si>
  <si>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</si>
  <si>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</si>
  <si>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</si>
  <si>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</si>
  <si>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</si>
  <si>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</si>
  <si>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</si>
  <si>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</si>
  <si>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</si>
  <si>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</si>
  <si>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</si>
  <si>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</si>
  <si>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</si>
  <si>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</si>
  <si>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</si>
  <si>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</si>
  <si>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</si>
  <si>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</si>
  <si>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</si>
  <si>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</si>
  <si>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</si>
  <si>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</si>
  <si>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</si>
  <si>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</si>
  <si>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</si>
  <si>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</si>
  <si>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</si>
  <si>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</si>
  <si>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</si>
  <si>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</si>
  <si>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</si>
  <si>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</si>
  <si>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</si>
  <si>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</si>
  <si>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</si>
  <si>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</si>
  <si>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</si>
  <si>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</si>
  <si>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</si>
  <si>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</si>
  <si>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</si>
  <si>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</si>
  <si>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</si>
  <si>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</si>
  <si>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</si>
  <si>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</si>
  <si>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</si>
  <si>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</si>
  <si>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</si>
  <si>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</si>
  <si>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</si>
  <si>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</si>
  <si>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</si>
  <si>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</si>
  <si>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</si>
  <si>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</si>
  <si>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</si>
  <si>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</si>
  <si>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</si>
  <si>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</si>
  <si>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</si>
  <si>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</si>
  <si>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</si>
  <si>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</si>
  <si>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</si>
  <si>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</si>
  <si>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</si>
  <si>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</si>
  <si>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</si>
  <si>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</si>
  <si>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</si>
  <si>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</si>
  <si>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</si>
  <si>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</si>
  <si>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</si>
  <si>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</si>
  <si>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</si>
  <si>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</si>
  <si>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</si>
  <si>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</si>
  <si>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</si>
  <si>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</si>
  <si>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</si>
  <si>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</si>
  <si>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</si>
  <si>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</si>
  <si>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</si>
  <si>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</si>
  <si>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</si>
  <si>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</si>
  <si>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</si>
  <si>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</si>
  <si>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</si>
  <si>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</si>
  <si>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</si>
  <si>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</si>
  <si>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</si>
  <si>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</si>
  <si>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</si>
  <si>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</si>
  <si>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</si>
  <si>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</si>
  <si>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</si>
  <si>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</si>
  <si>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</si>
  <si>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</si>
  <si>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</si>
  <si>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</si>
  <si>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</si>
  <si>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</si>
  <si>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</si>
  <si>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</si>
  <si>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</si>
  <si>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</si>
  <si>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</si>
  <si>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</si>
  <si>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</si>
  <si>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</si>
  <si>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</si>
  <si>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</si>
  <si>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</si>
  <si>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</si>
  <si>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</si>
  <si>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</si>
  <si>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</si>
  <si>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</si>
  <si>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</si>
  <si>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</si>
  <si>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</si>
  <si>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</si>
  <si>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</si>
  <si>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</si>
  <si>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</si>
  <si>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</si>
  <si>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</si>
  <si>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</si>
  <si>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</si>
  <si>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</si>
  <si>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</si>
  <si>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</si>
  <si>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</si>
  <si>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</si>
  <si>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</si>
  <si>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</si>
  <si>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</si>
  <si>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</si>
  <si>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</si>
  <si>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</si>
  <si>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</si>
  <si>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</si>
  <si>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</si>
  <si>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</si>
  <si>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</si>
  <si>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</si>
  <si>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</si>
  <si>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</si>
  <si>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</si>
  <si>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</si>
  <si>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</si>
  <si>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</si>
  <si>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</si>
  <si>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</si>
  <si>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</si>
  <si>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</si>
  <si>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</si>
  <si>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</si>
  <si>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</si>
  <si>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</si>
  <si>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</si>
  <si>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</si>
  <si>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</si>
  <si>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</si>
  <si>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</si>
  <si>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</si>
  <si>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</si>
  <si>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</si>
  <si>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</si>
  <si>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</si>
  <si>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</si>
  <si>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</si>
  <si>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</si>
  <si>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</si>
  <si>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</si>
  <si>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</si>
  <si>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</si>
  <si>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</si>
  <si>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</si>
  <si>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</si>
  <si>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</si>
  <si>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</si>
  <si>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</si>
  <si>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</si>
  <si>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</si>
  <si>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</si>
  <si>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</si>
  <si>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</si>
  <si>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</si>
  <si>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</si>
  <si>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</si>
  <si>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</si>
  <si>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</si>
  <si>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</si>
  <si>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</si>
  <si>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</si>
  <si>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</si>
  <si>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</si>
  <si>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</si>
  <si>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</si>
  <si>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</si>
  <si>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</si>
  <si>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</si>
  <si>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</si>
  <si>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</si>
  <si>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</si>
  <si>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</si>
  <si>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</si>
  <si>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</si>
  <si>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</si>
  <si>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</si>
  <si>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</si>
  <si>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</si>
  <si>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</si>
  <si>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</si>
  <si>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</si>
  <si>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</si>
  <si>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</si>
  <si>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</si>
  <si>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</si>
  <si>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</si>
  <si>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</si>
  <si>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</si>
  <si>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</si>
  <si>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</si>
  <si>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</si>
  <si>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</si>
  <si>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</si>
  <si>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</si>
  <si>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</si>
  <si>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</si>
  <si>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</si>
  <si>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</si>
  <si>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</si>
  <si>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</si>
  <si>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</si>
  <si>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</si>
  <si>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</si>
  <si>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</si>
  <si>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</si>
  <si>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</si>
  <si>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</si>
  <si>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</si>
  <si>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</si>
  <si>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</si>
  <si>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</si>
  <si>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</si>
  <si>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</si>
  <si>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</si>
  <si>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</si>
  <si>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</si>
  <si>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</si>
  <si>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</si>
  <si>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</si>
  <si>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</si>
  <si>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</si>
  <si>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</si>
  <si>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</si>
  <si>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</si>
  <si>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</si>
  <si>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</si>
  <si>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</si>
  <si>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</si>
  <si>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</si>
  <si>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</si>
  <si>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</si>
  <si>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</si>
  <si>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</si>
  <si>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</si>
  <si>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</si>
  <si>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</si>
  <si>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</si>
  <si>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</si>
  <si>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</si>
  <si>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</si>
  <si>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</si>
  <si>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</si>
  <si>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</si>
  <si>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</si>
  <si>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</si>
  <si>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</si>
  <si>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</si>
  <si>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</si>
  <si>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</si>
  <si>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</si>
  <si>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</si>
  <si>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</si>
  <si>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</si>
  <si>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</si>
  <si>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</si>
  <si>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</si>
  <si>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</si>
  <si>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</si>
  <si>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</si>
  <si>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</si>
  <si>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</si>
  <si>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</si>
  <si>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</si>
  <si>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</si>
  <si>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</si>
  <si>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</si>
  <si>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</si>
  <si>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</si>
  <si>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</si>
  <si>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</si>
  <si>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</si>
  <si>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</si>
  <si>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</si>
  <si>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</si>
  <si>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</si>
  <si>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</si>
  <si>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</si>
  <si>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</si>
  <si>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</si>
  <si>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</si>
  <si>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</si>
  <si>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</si>
  <si>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</si>
  <si>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</si>
  <si>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</si>
  <si>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</si>
  <si>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</si>
  <si>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</si>
  <si>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</si>
  <si>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</si>
  <si>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</si>
  <si>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</si>
  <si>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</si>
  <si>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</si>
  <si>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</si>
  <si>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</si>
  <si>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</si>
  <si>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</si>
  <si>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</si>
  <si>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</si>
  <si>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</si>
  <si>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</si>
  <si>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</si>
  <si>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</si>
  <si>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</si>
  <si>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</si>
  <si>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</si>
  <si>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</si>
  <si>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</si>
  <si>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</si>
  <si>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</si>
  <si>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</si>
  <si>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</si>
  <si>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</si>
  <si>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</si>
  <si>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</si>
  <si>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</si>
  <si>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</si>
  <si>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</si>
  <si>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</si>
  <si>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</si>
  <si>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</si>
  <si>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</si>
  <si>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</si>
  <si>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</si>
  <si>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</si>
  <si>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</si>
  <si>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</si>
  <si>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</si>
  <si>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</si>
  <si>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</si>
  <si>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</si>
  <si>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</si>
  <si>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</si>
  <si>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</si>
  <si>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</si>
  <si>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</si>
  <si>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</si>
  <si>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</si>
  <si>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</si>
  <si>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</si>
  <si>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</si>
  <si>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</si>
  <si>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</si>
  <si>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</si>
  <si>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</si>
  <si>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</si>
  <si>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</si>
  <si>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</si>
  <si>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</si>
  <si>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</si>
  <si>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</si>
  <si>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</si>
  <si>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</si>
  <si>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</si>
  <si>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</si>
  <si>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</si>
  <si>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</si>
  <si>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</si>
  <si>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</si>
  <si>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</si>
  <si>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</si>
  <si>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</si>
  <si>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</si>
  <si>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</si>
  <si>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</si>
  <si>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</si>
  <si>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</si>
  <si>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</si>
  <si>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</si>
  <si>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</si>
  <si>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</si>
  <si>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</si>
  <si>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</si>
  <si>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</si>
  <si>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</si>
  <si>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</si>
  <si>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</si>
  <si>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</si>
  <si>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</si>
  <si>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</si>
  <si>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</si>
  <si>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</si>
  <si>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</si>
  <si>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</si>
  <si>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</si>
  <si>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</si>
  <si>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</si>
  <si>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</si>
  <si>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</si>
  <si>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</si>
  <si>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</si>
  <si>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</si>
  <si>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</si>
  <si>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</si>
  <si>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</si>
  <si>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</si>
  <si>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</si>
  <si>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</si>
  <si>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</si>
  <si>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</si>
  <si>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</si>
  <si>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</si>
  <si>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</si>
  <si>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</si>
  <si>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</si>
  <si>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</si>
  <si>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</si>
  <si>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</si>
  <si>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</si>
  <si>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</si>
  <si>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</si>
  <si>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</si>
  <si>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</si>
  <si>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</si>
  <si>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</si>
  <si>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</si>
  <si>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</si>
  <si>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</si>
  <si>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</si>
  <si>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</si>
  <si>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</si>
  <si>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</si>
  <si>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</si>
  <si>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</si>
  <si>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</si>
  <si>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</si>
  <si>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</si>
  <si>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</si>
  <si>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</si>
  <si>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</si>
  <si>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</si>
  <si>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</si>
  <si>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</si>
  <si>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</si>
  <si>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</si>
  <si>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</si>
  <si>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</si>
  <si>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</si>
  <si>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</si>
  <si>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</si>
  <si>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</si>
  <si>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</si>
  <si>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</si>
  <si>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</si>
  <si>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</si>
  <si>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</si>
  <si>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</si>
  <si>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</si>
  <si>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</si>
  <si>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</si>
  <si>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</si>
  <si>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</si>
  <si>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</si>
  <si>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</si>
  <si>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</si>
  <si>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</si>
  <si>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</si>
  <si>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</si>
  <si>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</si>
  <si>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</si>
  <si>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</si>
  <si>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</si>
  <si>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</si>
  <si>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</si>
  <si>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</si>
  <si>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</si>
  <si>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</si>
  <si>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</si>
  <si>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</si>
  <si>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</si>
  <si>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</si>
  <si>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</si>
  <si>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</si>
  <si>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</si>
  <si>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</si>
  <si>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</si>
  <si>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</si>
  <si>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</si>
  <si>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</si>
  <si>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</si>
  <si>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</si>
  <si>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</si>
  <si>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</si>
  <si>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</si>
  <si>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</si>
  <si>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</si>
  <si>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</si>
  <si>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</si>
  <si>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</si>
  <si>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</si>
  <si>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</si>
  <si>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</si>
  <si>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</si>
  <si>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</si>
  <si>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</si>
  <si>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</si>
  <si>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</si>
  <si>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</si>
  <si>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</si>
  <si>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</si>
  <si>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</si>
  <si>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</si>
  <si>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</si>
  <si>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</si>
  <si>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</si>
  <si>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</si>
  <si>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</si>
  <si>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</si>
  <si>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</si>
  <si>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</si>
  <si>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</si>
  <si>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</si>
  <si>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</si>
  <si>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</si>
  <si>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</si>
  <si>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</si>
  <si>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</si>
  <si>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</si>
  <si>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</si>
  <si>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</si>
  <si>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</si>
  <si>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</si>
  <si>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</si>
  <si>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</si>
  <si>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</si>
  <si>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</si>
  <si>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</si>
  <si>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</si>
  <si>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</si>
  <si>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</si>
  <si>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</si>
  <si>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</si>
  <si>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</si>
  <si>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</si>
  <si>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</si>
  <si>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</si>
  <si>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</si>
  <si>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</si>
  <si>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</si>
  <si>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</si>
  <si>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</si>
  <si>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</si>
  <si>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</si>
  <si>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</si>
  <si>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</si>
  <si>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</si>
  <si>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</si>
  <si>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</si>
  <si>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</si>
  <si>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</si>
  <si>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</si>
  <si>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</si>
  <si>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</si>
  <si>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</si>
  <si>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</si>
  <si>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</si>
  <si>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</si>
  <si>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</si>
  <si>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</si>
  <si>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</si>
  <si>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</si>
  <si>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</si>
  <si>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</si>
  <si>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</si>
  <si>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</si>
  <si>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</si>
  <si>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</si>
  <si>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</si>
  <si>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</si>
  <si>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</si>
  <si>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</si>
  <si>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</si>
  <si>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</si>
  <si>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</si>
  <si>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</si>
  <si>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</si>
  <si>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</si>
  <si>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</si>
  <si>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</si>
  <si>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</si>
  <si>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</si>
  <si>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</si>
  <si>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</si>
  <si>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</si>
  <si>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</si>
  <si>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</si>
  <si>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</si>
  <si>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</si>
  <si>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</si>
  <si>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</si>
  <si>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</si>
  <si>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</si>
  <si>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</si>
  <si>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</si>
  <si>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</si>
  <si>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</si>
  <si>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</si>
  <si>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</si>
  <si>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</si>
  <si>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</si>
  <si>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</si>
  <si>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</si>
  <si>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</si>
  <si>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</si>
  <si>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</si>
  <si>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</si>
  <si>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</si>
  <si>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</si>
  <si>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</si>
  <si>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</si>
  <si>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</si>
  <si>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</si>
  <si>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</si>
  <si>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</si>
  <si>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</si>
  <si>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</si>
  <si>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</si>
  <si>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</si>
  <si>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</si>
  <si>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</si>
  <si>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</si>
  <si>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</si>
  <si>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</si>
  <si>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</si>
  <si>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</si>
  <si>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</si>
  <si>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</si>
  <si>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</si>
  <si>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</si>
  <si>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</si>
  <si>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</si>
  <si>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</si>
  <si>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</si>
  <si>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</si>
  <si>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</si>
  <si>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</si>
  <si>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</si>
  <si>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</si>
  <si>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</si>
  <si>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</si>
  <si>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</si>
  <si>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</si>
  <si>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</si>
  <si>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</si>
  <si>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</si>
  <si>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</si>
  <si>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</si>
  <si>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</si>
  <si>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</si>
  <si>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</si>
  <si>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</si>
  <si>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</si>
  <si>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</si>
  <si>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</si>
  <si>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</si>
  <si>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</si>
  <si>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</si>
  <si>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</si>
  <si>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</si>
  <si>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</si>
  <si>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</si>
  <si>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</si>
  <si>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</si>
  <si>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</si>
  <si>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</si>
  <si>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</si>
  <si>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</si>
  <si>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</si>
  <si>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</si>
  <si>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</si>
  <si>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</si>
  <si>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</si>
  <si>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</si>
  <si>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</si>
  <si>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</si>
  <si>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</si>
  <si>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</si>
  <si>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</si>
  <si>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</si>
  <si>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</si>
  <si>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</si>
  <si>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</si>
  <si>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</si>
  <si>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</si>
  <si>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</si>
  <si>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</si>
  <si>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</si>
  <si>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</si>
  <si>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</si>
  <si>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</si>
  <si>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</si>
  <si>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</si>
  <si>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</si>
  <si>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</si>
  <si>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</si>
  <si>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</si>
  <si>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</si>
  <si>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</si>
  <si>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</si>
  <si>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</si>
  <si>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</si>
  <si>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</si>
  <si>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</si>
  <si>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</si>
  <si>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</si>
  <si>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</si>
  <si>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</si>
  <si>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</si>
  <si>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</si>
  <si>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</si>
  <si>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</si>
  <si>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</si>
  <si>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</si>
  <si>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</si>
  <si>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</si>
  <si>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</si>
  <si>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</si>
  <si>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</si>
  <si>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</si>
  <si>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</si>
  <si>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</si>
  <si>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</si>
  <si>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</si>
  <si>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</si>
  <si>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</si>
  <si>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</si>
  <si>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</si>
  <si>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</si>
  <si>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</si>
  <si>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</si>
  <si>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</si>
  <si>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</si>
  <si>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</si>
  <si>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</si>
  <si>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</si>
  <si>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</si>
  <si>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</si>
  <si>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</si>
  <si>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</si>
  <si>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</si>
  <si>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</si>
  <si>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</si>
  <si>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</si>
  <si>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</si>
  <si>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</si>
  <si>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</si>
  <si>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</si>
  <si>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</si>
  <si>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</si>
  <si>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</si>
  <si>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</si>
  <si>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</si>
  <si>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</si>
  <si>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</si>
  <si>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</si>
  <si>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</si>
  <si>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</si>
  <si>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</si>
  <si>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</si>
  <si>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</si>
  <si>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</si>
  <si>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</si>
  <si>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</si>
  <si>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</si>
  <si>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</si>
  <si>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</si>
  <si>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</si>
  <si>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</si>
  <si>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</si>
  <si>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</si>
  <si>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</si>
  <si>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</si>
  <si>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</si>
  <si>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</si>
  <si>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</si>
  <si>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</si>
  <si>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</si>
  <si>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</si>
  <si>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</si>
  <si>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</si>
  <si>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</si>
  <si>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</si>
  <si>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</si>
  <si>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</si>
  <si>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</si>
  <si>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</si>
  <si>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</si>
  <si>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</si>
  <si>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</si>
  <si>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</si>
  <si>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</si>
  <si>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</si>
  <si>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</si>
  <si>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</si>
  <si>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</si>
  <si>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</si>
  <si>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</si>
  <si>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</si>
  <si>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</si>
  <si>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</si>
  <si>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</si>
  <si>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</si>
  <si>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</si>
  <si>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</si>
  <si>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</si>
  <si>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</si>
  <si>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</si>
  <si>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</si>
  <si>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</si>
  <si>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</si>
  <si>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</si>
  <si>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</si>
  <si>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</si>
  <si>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</si>
  <si>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</si>
  <si>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</si>
  <si>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</si>
  <si>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</si>
  <si>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</si>
  <si>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</si>
  <si>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</si>
  <si>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</si>
  <si>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</si>
  <si>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</si>
  <si>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</si>
  <si>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</si>
  <si>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</si>
  <si>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</si>
  <si>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</si>
  <si>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</si>
  <si>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</si>
  <si>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</si>
  <si>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</si>
  <si>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</si>
  <si>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</si>
  <si>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</si>
  <si>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</si>
  <si>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</si>
  <si>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</si>
  <si>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</si>
  <si>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</si>
  <si>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</si>
  <si>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</si>
  <si>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</si>
  <si>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</si>
  <si>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</si>
  <si>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</si>
  <si>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</si>
  <si>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</si>
  <si>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</si>
  <si>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</si>
  <si>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</si>
  <si>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</si>
  <si>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</si>
  <si>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</si>
  <si>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</si>
  <si>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</si>
  <si>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</si>
  <si>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</si>
  <si>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</si>
  <si>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</si>
  <si>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</si>
  <si>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</si>
  <si>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</si>
  <si>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</si>
  <si>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</si>
  <si>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</si>
  <si>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</si>
  <si>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</si>
  <si>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</si>
  <si>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</si>
  <si>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</si>
  <si>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</si>
  <si>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</si>
  <si>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</si>
  <si>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</si>
  <si>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</si>
  <si>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</si>
  <si>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</si>
  <si>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</si>
  <si>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</si>
  <si>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</si>
  <si>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</si>
  <si>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</si>
  <si>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</si>
  <si>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</si>
  <si>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</si>
  <si>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</si>
  <si>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</si>
  <si>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</si>
  <si>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</si>
  <si>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</si>
  <si>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</si>
  <si>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</si>
  <si>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</si>
  <si>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</si>
  <si>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</si>
  <si>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</si>
  <si>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</si>
  <si>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</si>
  <si>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</si>
  <si>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</si>
  <si>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</si>
  <si>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</si>
  <si>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</si>
  <si>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</si>
  <si>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</si>
  <si>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</si>
  <si>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</si>
  <si>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</si>
  <si>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</si>
  <si>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</si>
  <si>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</si>
  <si>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</si>
  <si>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</si>
  <si>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</si>
  <si>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</si>
  <si>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</si>
  <si>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</si>
  <si>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</si>
  <si>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</si>
  <si>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</si>
  <si>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</si>
  <si>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</si>
  <si>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</si>
  <si>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</si>
  <si>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</si>
  <si>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</si>
  <si>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</si>
  <si>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</si>
  <si>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</si>
  <si>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</si>
  <si>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</si>
  <si>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</si>
  <si>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</si>
  <si>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</si>
  <si>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</si>
  <si>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</si>
  <si>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</si>
  <si>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</si>
  <si>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</si>
  <si>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</si>
  <si>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</si>
  <si>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</si>
  <si>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</si>
  <si>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</si>
  <si>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</si>
  <si>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</si>
  <si>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</si>
  <si>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</si>
  <si>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</si>
  <si>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</si>
  <si>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</si>
  <si>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</si>
  <si>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</si>
  <si>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</si>
  <si>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</si>
  <si>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</si>
  <si>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</si>
  <si>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</si>
  <si>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</si>
  <si>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</si>
  <si>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</si>
  <si>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</si>
  <si>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</si>
  <si>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</si>
  <si>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</si>
  <si>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</si>
  <si>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</si>
  <si>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</si>
  <si>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</si>
  <si>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</si>
  <si>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</si>
  <si>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</si>
  <si>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</si>
  <si>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</si>
  <si>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</si>
  <si>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</si>
  <si>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</si>
  <si>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</si>
  <si>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</si>
  <si>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</si>
  <si>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</si>
  <si>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</si>
  <si>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</si>
  <si>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</si>
  <si>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</si>
  <si>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</si>
  <si>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</si>
  <si>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</si>
  <si>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</si>
  <si>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</si>
  <si>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</si>
  <si>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</si>
  <si>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</si>
  <si>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</si>
  <si>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</si>
  <si>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</si>
  <si>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</si>
  <si>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</si>
  <si>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</si>
  <si>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</si>
  <si>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</si>
  <si>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</si>
  <si>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</si>
  <si>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</si>
  <si>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</si>
  <si>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</si>
  <si>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</si>
  <si>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</si>
  <si>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</si>
  <si>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</si>
  <si>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</si>
  <si>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</si>
  <si>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</si>
  <si>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</si>
  <si>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</si>
  <si>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</si>
  <si>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</si>
  <si>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</si>
  <si>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</si>
  <si>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</si>
  <si>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</si>
  <si>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</si>
  <si>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</si>
  <si>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</si>
  <si>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</si>
  <si>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</si>
  <si>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</si>
  <si>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</si>
  <si>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</si>
  <si>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</si>
  <si>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</si>
  <si>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</si>
  <si>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</si>
  <si>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</si>
  <si>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</si>
  <si>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</si>
  <si>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</si>
  <si>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</si>
  <si>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</si>
  <si>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</si>
  <si>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</si>
  <si>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</si>
  <si>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</si>
  <si>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</si>
  <si>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</si>
  <si>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</si>
  <si>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</si>
  <si>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</si>
  <si>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</si>
  <si>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</si>
  <si>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</si>
  <si>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</si>
  <si>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</si>
  <si>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</si>
  <si>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</si>
  <si>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</si>
  <si>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</si>
  <si>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</si>
  <si>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</si>
  <si>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</si>
  <si>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</si>
  <si>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</si>
  <si>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</si>
  <si>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</si>
  <si>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</si>
  <si>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</si>
  <si>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</si>
  <si>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</si>
  <si>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</si>
  <si>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</si>
  <si>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</si>
  <si>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</si>
  <si>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</si>
  <si>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</si>
  <si>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</si>
  <si>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</si>
  <si>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</si>
  <si>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</si>
  <si>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</si>
  <si>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</si>
  <si>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</si>
  <si>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</si>
  <si>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</si>
  <si>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</si>
  <si>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</si>
  <si>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</si>
  <si>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</si>
  <si>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</si>
  <si>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</si>
  <si>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</si>
  <si>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</si>
  <si>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</si>
  <si>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</si>
  <si>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</si>
  <si>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</si>
  <si>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</si>
  <si>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</si>
  <si>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</si>
  <si>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</si>
  <si>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</si>
  <si>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</si>
  <si>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</si>
  <si>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</si>
  <si>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</si>
  <si>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</si>
  <si>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</si>
  <si>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</si>
  <si>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</si>
  <si>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</si>
  <si>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</si>
  <si>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</si>
  <si>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</si>
  <si>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</si>
  <si>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</si>
  <si>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</si>
  <si>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</si>
  <si>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</si>
  <si>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</si>
  <si>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</si>
  <si>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</si>
  <si>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</si>
  <si>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</si>
  <si>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</si>
  <si>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</si>
  <si>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</si>
  <si>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</si>
  <si>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</si>
  <si>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</si>
  <si>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</si>
  <si>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</si>
  <si>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</si>
  <si>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</si>
  <si>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</si>
  <si>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</si>
  <si>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</si>
  <si>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</si>
  <si>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</si>
  <si>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</si>
  <si>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</si>
  <si>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</si>
  <si>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</si>
  <si>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</si>
  <si>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</si>
  <si>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</si>
  <si>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</si>
  <si>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</si>
  <si>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</si>
  <si>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</si>
  <si>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</si>
  <si>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</si>
  <si>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</si>
  <si>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</si>
  <si>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</si>
  <si>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</si>
  <si>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</si>
  <si>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</si>
  <si>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</si>
  <si>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</si>
  <si>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</si>
  <si>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</si>
  <si>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</si>
  <si>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</si>
  <si>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</si>
  <si>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</si>
  <si>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</si>
  <si>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</si>
  <si>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</si>
  <si>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</si>
  <si>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</si>
  <si>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</si>
  <si>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</si>
  <si>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</si>
  <si>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</si>
  <si>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</si>
  <si>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</si>
  <si>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</si>
  <si>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</si>
  <si>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</si>
  <si>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</si>
  <si>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</si>
  <si>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</si>
  <si>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</si>
  <si>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</si>
  <si>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</si>
  <si>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</si>
  <si>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</si>
  <si>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</si>
  <si>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</si>
  <si>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</si>
  <si>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</si>
  <si>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</si>
  <si>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</si>
  <si>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</si>
  <si>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</si>
  <si>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</si>
  <si>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</si>
  <si>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</si>
  <si>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</si>
  <si>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</si>
  <si>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</si>
  <si>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</si>
  <si>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</si>
  <si>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</si>
  <si>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</si>
  <si>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</si>
  <si>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</si>
  <si>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</si>
  <si>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</si>
  <si>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</si>
  <si>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</si>
  <si>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</si>
  <si>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</si>
  <si>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</si>
  <si>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</si>
  <si>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</si>
  <si>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</si>
  <si>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</si>
  <si>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</si>
  <si>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</si>
  <si>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</si>
  <si>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</si>
  <si>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</si>
  <si>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</si>
  <si>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</si>
  <si>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</si>
  <si>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</si>
  <si>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</si>
  <si>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</si>
  <si>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</si>
  <si>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</si>
  <si>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</si>
  <si>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</si>
  <si>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</si>
  <si>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</si>
  <si>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</si>
  <si>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</si>
  <si>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</si>
  <si>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</si>
  <si>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</si>
  <si>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</si>
  <si>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</si>
  <si>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</si>
  <si>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</si>
  <si>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</si>
  <si>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</si>
  <si>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</si>
  <si>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</si>
  <si>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</si>
  <si>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</si>
  <si>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</si>
  <si>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</si>
  <si>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</si>
  <si>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</si>
  <si>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</si>
  <si>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</si>
  <si>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</si>
  <si>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</si>
  <si>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</si>
  <si>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</si>
  <si>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</si>
  <si>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</si>
  <si>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</si>
  <si>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</si>
  <si>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</si>
  <si>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</si>
  <si>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</si>
  <si>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</si>
  <si>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</si>
  <si>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</si>
  <si>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</si>
  <si>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</si>
  <si>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</si>
  <si>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</si>
  <si>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</si>
  <si>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</si>
  <si>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</si>
  <si>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</si>
  <si>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</si>
  <si>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</si>
  <si>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</si>
  <si>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</si>
  <si>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</si>
  <si>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</si>
  <si>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</si>
  <si>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</si>
  <si>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</si>
  <si>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</si>
  <si>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</si>
  <si>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</si>
  <si>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</si>
  <si>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</si>
  <si>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</si>
  <si>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</si>
  <si>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</si>
  <si>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</si>
  <si>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</si>
  <si>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</si>
  <si>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</si>
  <si>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</si>
  <si>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</si>
  <si>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</si>
  <si>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</si>
  <si>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</si>
  <si>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</si>
  <si>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</si>
  <si>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</si>
  <si>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</si>
  <si>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</si>
  <si>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</si>
  <si>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</si>
  <si>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</si>
  <si>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</si>
  <si>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</si>
  <si>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</si>
  <si>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</si>
  <si>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</si>
  <si>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</si>
  <si>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</si>
  <si>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</si>
  <si>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</si>
  <si>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</si>
  <si>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</si>
  <si>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</si>
  <si>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</si>
  <si>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</si>
  <si>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</si>
  <si>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</si>
  <si>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</si>
  <si>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</si>
  <si>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</si>
  <si>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</si>
  <si>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</si>
  <si>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</si>
  <si>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</si>
  <si>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</si>
  <si>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</si>
  <si>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</si>
  <si>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</si>
  <si>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</si>
  <si>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</si>
  <si>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</si>
  <si>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</si>
  <si>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</si>
  <si>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</si>
  <si>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</si>
  <si>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</si>
  <si>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</si>
  <si>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</si>
  <si>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</si>
  <si>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</si>
  <si>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</si>
  <si>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</si>
  <si>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</si>
  <si>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</si>
  <si>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</si>
  <si>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</si>
  <si>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</si>
  <si>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</si>
  <si>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</si>
  <si>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</si>
  <si>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</si>
  <si>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</si>
  <si>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</si>
  <si>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</si>
  <si>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</si>
  <si>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</si>
  <si>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</si>
  <si>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</si>
  <si>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</si>
  <si>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</si>
  <si>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</si>
  <si>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</si>
  <si>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</si>
  <si>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</si>
  <si>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</si>
  <si>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</si>
  <si>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</si>
  <si>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</si>
  <si>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</si>
  <si>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</si>
  <si>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</si>
  <si>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</si>
  <si>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</si>
  <si>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</si>
  <si>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</si>
  <si>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</si>
  <si>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</si>
  <si>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</si>
  <si>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</si>
  <si>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</si>
  <si>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</si>
  <si>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</si>
  <si>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</si>
  <si>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</si>
  <si>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</si>
  <si>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</si>
  <si>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</si>
  <si>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</si>
  <si>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</si>
  <si>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</si>
  <si>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</si>
  <si>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</si>
  <si>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</si>
  <si>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</si>
  <si>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</si>
  <si>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</si>
  <si>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</si>
  <si>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</si>
  <si>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</si>
  <si>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</si>
  <si>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</si>
  <si>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</si>
  <si>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</si>
  <si>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</si>
  <si>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</si>
  <si>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</si>
  <si>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</si>
  <si>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</si>
  <si>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</si>
  <si>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</si>
  <si>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</si>
  <si>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</si>
  <si>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</si>
  <si>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</si>
  <si>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</si>
  <si>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</si>
  <si>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</si>
  <si>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</si>
  <si>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</si>
  <si>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</si>
  <si>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</si>
  <si>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</si>
  <si>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</si>
  <si>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</si>
  <si>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</si>
  <si>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</si>
  <si>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</si>
  <si>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</si>
  <si>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</si>
  <si>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</si>
  <si>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</si>
  <si>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</si>
  <si>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</si>
  <si>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</si>
  <si>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</si>
  <si>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</si>
  <si>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</si>
  <si>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</si>
  <si>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</si>
  <si>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</si>
  <si>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</si>
  <si>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</si>
  <si>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</si>
  <si>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</si>
  <si>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</si>
  <si>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</si>
  <si>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</si>
  <si>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</si>
  <si>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</si>
  <si>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</si>
  <si>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</si>
  <si>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</si>
  <si>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</si>
  <si>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</si>
  <si>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</si>
  <si>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</si>
  <si>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</si>
  <si>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</si>
  <si>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</si>
  <si>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</si>
  <si>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</si>
  <si>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</si>
  <si>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</si>
  <si>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</si>
  <si>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</si>
  <si>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</si>
  <si>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</si>
  <si>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</si>
  <si>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</si>
  <si>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</si>
  <si>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</si>
  <si>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</si>
  <si>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</si>
  <si>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</si>
  <si>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</si>
  <si>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</si>
  <si>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</si>
  <si>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</si>
  <si>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</si>
  <si>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</si>
  <si>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</si>
  <si>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</si>
  <si>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</si>
  <si>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</si>
  <si>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</si>
  <si>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</si>
  <si>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</si>
  <si>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</si>
  <si>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</si>
  <si>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</si>
  <si>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</si>
  <si>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</si>
  <si>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</si>
  <si>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</si>
  <si>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</si>
  <si>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</si>
  <si>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</si>
  <si>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</si>
  <si>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</si>
  <si>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</si>
  <si>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</si>
  <si>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</si>
  <si>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</si>
  <si>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</si>
  <si>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</si>
  <si>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</si>
  <si>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</si>
  <si>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</si>
  <si>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</si>
  <si>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</si>
  <si>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</si>
  <si>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</si>
  <si>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</si>
  <si>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</si>
  <si>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</si>
  <si>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</si>
  <si>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</si>
  <si>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</si>
  <si>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</si>
  <si>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</si>
  <si>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</si>
  <si>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</si>
  <si>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</si>
  <si>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</si>
  <si>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</si>
  <si>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</si>
  <si>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</si>
  <si>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</si>
  <si>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</si>
  <si>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</si>
  <si>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</si>
  <si>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</si>
  <si>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</si>
  <si>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</si>
  <si>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</si>
  <si>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</si>
  <si>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</si>
  <si>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</si>
  <si>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</si>
  <si>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</si>
  <si>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</si>
  <si>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</si>
  <si>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</si>
  <si>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</si>
  <si>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</si>
  <si>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</si>
  <si>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</si>
  <si>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</si>
  <si>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</si>
  <si>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</si>
  <si>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</si>
  <si>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</si>
  <si>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</si>
  <si>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</si>
  <si>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</si>
  <si>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</si>
  <si>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</si>
  <si>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</si>
  <si>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</si>
  <si>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</si>
  <si>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</si>
  <si>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</si>
  <si>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</si>
  <si>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</si>
  <si>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</si>
  <si>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</si>
  <si>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</si>
  <si>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</si>
  <si>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</si>
  <si>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</si>
  <si>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</si>
  <si>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</si>
  <si>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</si>
  <si>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</si>
  <si>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</si>
  <si>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</si>
  <si>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</si>
  <si>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</si>
  <si>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</si>
  <si>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</si>
  <si>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</si>
  <si>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</si>
  <si>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</si>
  <si>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</si>
  <si>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</si>
  <si>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</si>
  <si>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</si>
  <si>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</si>
  <si>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</si>
  <si>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</si>
  <si>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</si>
  <si>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</si>
  <si>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</si>
  <si>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</si>
  <si>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</si>
  <si>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</si>
  <si>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</si>
  <si>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</si>
  <si>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</si>
  <si>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</si>
  <si>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</si>
  <si>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</si>
  <si>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</si>
  <si>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</si>
  <si>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</si>
  <si>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</si>
  <si>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</si>
  <si>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</si>
  <si>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</si>
  <si>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</si>
  <si>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</si>
  <si>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</si>
  <si>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</si>
  <si>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</si>
  <si>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</si>
  <si>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</si>
  <si>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</si>
  <si>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</si>
  <si>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</si>
  <si>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</si>
  <si>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</si>
  <si>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</si>
  <si>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</si>
  <si>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</si>
  <si>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</si>
  <si>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</si>
  <si>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</si>
  <si>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</si>
  <si>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</si>
  <si>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</si>
  <si>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</si>
  <si>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</si>
  <si>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</si>
  <si>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</si>
  <si>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</si>
  <si>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</si>
  <si>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</si>
  <si>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</si>
  <si>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</si>
  <si>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</si>
  <si>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</si>
  <si>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</si>
  <si>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</si>
  <si>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</si>
  <si>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</si>
  <si>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</si>
  <si>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</si>
  <si>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</si>
  <si>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</si>
  <si>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</si>
  <si>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</si>
  <si>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</si>
  <si>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</si>
  <si>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</si>
  <si>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</si>
  <si>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</si>
  <si>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</si>
  <si>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</si>
  <si>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</si>
  <si>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</si>
  <si>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</si>
  <si>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</si>
  <si>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</si>
  <si>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</si>
  <si>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</si>
  <si>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</si>
  <si>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</si>
  <si>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</si>
  <si>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</si>
  <si>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</si>
  <si>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</si>
  <si>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</si>
  <si>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</si>
  <si>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</si>
  <si>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</si>
  <si>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</si>
  <si>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</si>
  <si>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</si>
  <si>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</si>
  <si>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</si>
  <si>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</si>
  <si>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</si>
  <si>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</si>
  <si>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</si>
  <si>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</si>
  <si>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</si>
  <si>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</si>
  <si>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</si>
  <si>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</si>
  <si>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</si>
  <si>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</si>
  <si>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</si>
  <si>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</si>
  <si>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</si>
  <si>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</si>
  <si>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</si>
  <si>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</si>
  <si>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</si>
  <si>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</si>
  <si>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</si>
  <si>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</si>
  <si>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</si>
  <si>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</si>
  <si>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</si>
  <si>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</si>
  <si>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</si>
  <si>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</si>
  <si>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</si>
  <si>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</si>
  <si>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</si>
  <si>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</si>
  <si>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</si>
  <si>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</si>
  <si>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</si>
  <si>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</si>
  <si>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</si>
  <si>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</si>
  <si>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</si>
  <si>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</si>
  <si>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</si>
  <si>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</si>
  <si>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</si>
  <si>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</si>
  <si>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</si>
  <si>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</si>
  <si>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</si>
  <si>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</si>
  <si>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</si>
  <si>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</si>
  <si>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</si>
  <si>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</si>
  <si>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</si>
  <si>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</si>
  <si>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</si>
  <si>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</si>
  <si>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</si>
  <si>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</si>
  <si>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</si>
  <si>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</si>
  <si>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</si>
  <si>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</si>
  <si>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</si>
  <si>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</si>
  <si>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</si>
  <si>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</si>
  <si>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</si>
  <si>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</si>
  <si>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</si>
  <si>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</si>
  <si>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</si>
  <si>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</si>
  <si>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</si>
  <si>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</si>
  <si>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</si>
  <si>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</si>
  <si>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</si>
  <si>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</si>
  <si>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</si>
  <si>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</si>
  <si>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</si>
  <si>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</si>
  <si>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</si>
  <si>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</si>
  <si>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</si>
  <si>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</si>
  <si>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</si>
  <si>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</si>
  <si>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</si>
  <si>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</si>
  <si>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</si>
  <si>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</si>
  <si>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</si>
  <si>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</si>
  <si>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</si>
  <si>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</si>
  <si>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</si>
  <si>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</si>
  <si>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</si>
  <si>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</si>
  <si>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</si>
  <si>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</si>
  <si>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</si>
  <si>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</si>
  <si>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</si>
  <si>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</si>
  <si>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</si>
  <si>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</si>
  <si>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</si>
  <si>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</si>
  <si>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</si>
  <si>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</si>
  <si>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</si>
  <si>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</si>
  <si>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</si>
  <si>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</si>
  <si>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</si>
  <si>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</si>
  <si>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</si>
  <si>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</si>
  <si>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</si>
  <si>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</si>
  <si>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</si>
  <si>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</si>
  <si>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</si>
  <si>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</si>
  <si>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</si>
  <si>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</si>
  <si>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</si>
  <si>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</si>
  <si>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</si>
  <si>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</si>
  <si>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</si>
  <si>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</si>
  <si>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</si>
  <si>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</si>
  <si>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</si>
  <si>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</si>
  <si>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</si>
  <si>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</si>
  <si>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</si>
  <si>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</si>
  <si>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</si>
  <si>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</si>
  <si>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</si>
  <si>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</si>
  <si>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</si>
  <si>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</si>
  <si>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</si>
  <si>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</si>
  <si>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</si>
  <si>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</si>
  <si>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</si>
  <si>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</si>
  <si>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</si>
  <si>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</si>
  <si>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</si>
  <si>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</si>
  <si>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</si>
  <si>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</si>
  <si>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</si>
  <si>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</si>
  <si>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</si>
  <si>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</si>
  <si>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</si>
  <si>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</si>
  <si>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</si>
  <si>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</si>
  <si>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</si>
  <si>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</si>
  <si>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</si>
  <si>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</si>
  <si>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</si>
  <si>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</si>
  <si>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</si>
  <si>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</si>
  <si>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</si>
  <si>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</si>
  <si>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</si>
  <si>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</si>
  <si>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</si>
  <si>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</si>
  <si>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</si>
  <si>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</si>
  <si>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</si>
  <si>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</si>
  <si>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</si>
  <si>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</si>
  <si>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</si>
  <si>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</si>
  <si>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</si>
  <si>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</si>
  <si>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</si>
  <si>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</si>
  <si>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</si>
  <si>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</si>
  <si>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</si>
  <si>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</si>
  <si>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</si>
  <si>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</si>
  <si>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</si>
  <si>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</si>
  <si>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</si>
  <si>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</si>
  <si>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</si>
  <si>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</si>
  <si>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</si>
  <si>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</si>
  <si>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</si>
  <si>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</si>
  <si>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</si>
  <si>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</si>
  <si>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</si>
  <si>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</si>
  <si>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</si>
  <si>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</si>
  <si>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</si>
  <si>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</si>
  <si>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</si>
  <si>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</si>
  <si>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</si>
  <si>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</si>
  <si>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</si>
  <si>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</si>
  <si>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</si>
  <si>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</si>
  <si>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</si>
  <si>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</si>
  <si>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</si>
  <si>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</si>
  <si>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</si>
  <si>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</si>
  <si>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</si>
  <si>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</si>
  <si>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</si>
  <si>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</si>
  <si>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</si>
  <si>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</si>
  <si>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</si>
  <si>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</si>
  <si>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</si>
  <si>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</si>
  <si>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</si>
  <si>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</si>
  <si>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</si>
  <si>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</si>
  <si>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</si>
  <si>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</si>
  <si>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</si>
  <si>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</si>
  <si>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</si>
  <si>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</si>
  <si>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</si>
  <si>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</si>
  <si>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</si>
  <si>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</si>
  <si>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</si>
  <si>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</si>
  <si>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</si>
  <si>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</si>
  <si>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</si>
  <si>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</si>
  <si>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</si>
  <si>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</si>
  <si>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</si>
  <si>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</si>
  <si>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</si>
  <si>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</si>
  <si>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</si>
  <si>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</si>
  <si>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</si>
  <si>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</si>
  <si>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</si>
  <si>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</si>
  <si>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</si>
  <si>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</si>
  <si>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</si>
  <si>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</si>
  <si>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</si>
  <si>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</si>
  <si>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</si>
  <si>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</si>
  <si>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</si>
  <si>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</si>
  <si>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</si>
  <si>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</si>
  <si>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</si>
  <si>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</si>
  <si>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</si>
  <si>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</si>
  <si>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</si>
  <si>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</si>
  <si>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</si>
  <si>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</si>
  <si>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</si>
  <si>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</si>
  <si>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</si>
  <si>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</si>
  <si>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</si>
  <si>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</si>
  <si>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</si>
  <si>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</si>
  <si>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</si>
  <si>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</si>
  <si>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</si>
  <si>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</si>
  <si>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</si>
  <si>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</si>
  <si>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</si>
  <si>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</si>
  <si>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</si>
  <si>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</si>
  <si>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</si>
  <si>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</si>
  <si>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</si>
  <si>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</si>
  <si>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</si>
  <si>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</si>
  <si>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</si>
  <si>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</si>
  <si>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</si>
  <si>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</si>
  <si>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</si>
  <si>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</si>
  <si>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</si>
  <si>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</si>
  <si>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</si>
  <si>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</si>
  <si>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</si>
  <si>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</si>
  <si>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</si>
  <si>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</si>
  <si>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</si>
  <si>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</si>
  <si>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</si>
  <si>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</si>
  <si>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</si>
  <si>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</si>
  <si>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</si>
  <si>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</si>
  <si>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</si>
  <si>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</si>
  <si>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</si>
  <si>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</si>
  <si>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</si>
  <si>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</si>
  <si>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</si>
  <si>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</si>
  <si>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</si>
  <si>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</si>
  <si>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</si>
  <si>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</si>
  <si>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</si>
  <si>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</si>
  <si>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</si>
  <si>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</si>
  <si>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</si>
  <si>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</si>
  <si>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</si>
  <si>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</si>
  <si>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</si>
  <si>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</si>
  <si>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</si>
  <si>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</si>
  <si>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</si>
  <si>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</si>
  <si>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</si>
  <si>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</si>
  <si>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</si>
  <si>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</si>
  <si>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</si>
  <si>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</si>
  <si>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</si>
  <si>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</si>
  <si>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</si>
  <si>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</si>
  <si>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</si>
  <si>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</si>
  <si>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</si>
  <si>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</si>
  <si>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</si>
  <si>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</si>
  <si>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</si>
  <si>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</si>
  <si>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</si>
  <si>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</si>
  <si>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</si>
  <si>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</si>
  <si>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</si>
  <si>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</si>
  <si>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</si>
  <si>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</si>
  <si>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</si>
  <si>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</si>
  <si>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</si>
  <si>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</si>
  <si>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</si>
  <si>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</si>
  <si>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</si>
  <si>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</si>
  <si>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</si>
  <si>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</si>
  <si>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</si>
  <si>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</si>
  <si>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</si>
  <si>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</si>
  <si>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</si>
  <si>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</si>
  <si>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</si>
  <si>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</si>
  <si>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</si>
  <si>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</si>
  <si>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</si>
  <si>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</si>
  <si>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</si>
  <si>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</si>
  <si>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</si>
  <si>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</si>
  <si>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</si>
  <si>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</si>
  <si>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</si>
  <si>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</si>
  <si>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</si>
  <si>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</si>
  <si>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</si>
  <si>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</si>
  <si>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</si>
  <si>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</si>
  <si>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</si>
  <si>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</si>
  <si>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</si>
  <si>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</si>
  <si>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</si>
  <si>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</si>
  <si>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</si>
  <si>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</si>
  <si>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</si>
  <si>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</si>
  <si>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</si>
  <si>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</si>
  <si>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</si>
  <si>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</si>
  <si>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</si>
  <si>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</si>
  <si>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</si>
  <si>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</si>
  <si>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</si>
  <si>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</si>
  <si>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</si>
  <si>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</si>
  <si>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</si>
  <si>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</si>
  <si>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</si>
  <si>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</si>
  <si>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</si>
  <si>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</si>
  <si>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</si>
  <si>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</si>
  <si>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</si>
  <si>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</si>
  <si>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</si>
  <si>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</si>
  <si>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</si>
  <si>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</si>
  <si>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</si>
  <si>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</si>
  <si>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</si>
  <si>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</si>
  <si>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</si>
  <si>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</si>
  <si>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</si>
  <si>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</si>
  <si>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</si>
  <si>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</si>
  <si>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</si>
  <si>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</si>
  <si>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</si>
  <si>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</si>
  <si>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</si>
  <si>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</si>
  <si>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</si>
  <si>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</si>
  <si>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</si>
  <si>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</si>
  <si>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</si>
  <si>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</si>
  <si>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</si>
  <si>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</si>
  <si>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</si>
  <si>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</si>
  <si>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</si>
  <si>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</si>
  <si>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</si>
  <si>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</si>
  <si>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</si>
  <si>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</si>
  <si>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</si>
  <si>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</si>
  <si>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</si>
  <si>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</si>
  <si>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</si>
  <si>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</si>
  <si>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</si>
  <si>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</si>
  <si>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</si>
  <si>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</si>
  <si>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</si>
  <si>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</si>
  <si>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</si>
  <si>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</si>
  <si>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</si>
  <si>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</si>
  <si>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</si>
  <si>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</si>
  <si>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</si>
  <si>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</si>
  <si>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</si>
  <si>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</si>
  <si>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</si>
  <si>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</si>
  <si>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</si>
  <si>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</si>
  <si>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</si>
  <si>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</si>
  <si>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</si>
  <si>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</si>
  <si>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</si>
  <si>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</si>
  <si>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</si>
  <si>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</si>
  <si>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</si>
  <si>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</si>
  <si>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</si>
  <si>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</si>
  <si>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</si>
  <si>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</si>
  <si>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</si>
  <si>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</si>
  <si>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</si>
  <si>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</si>
  <si>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</si>
  <si>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</si>
  <si>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</si>
  <si>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</si>
  <si>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</si>
  <si>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</si>
  <si>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</si>
  <si>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</si>
  <si>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</si>
  <si>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</si>
  <si>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</si>
  <si>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</si>
  <si>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</si>
  <si>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</si>
  <si>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</si>
  <si>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</si>
  <si>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</si>
  <si>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</si>
  <si>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</si>
  <si>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</si>
  <si>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</si>
  <si>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</si>
  <si>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</si>
  <si>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</si>
  <si>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</si>
  <si>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</si>
  <si>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</si>
  <si>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</si>
  <si>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</si>
  <si>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</si>
  <si>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</si>
  <si>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</si>
  <si>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</si>
  <si>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</si>
  <si>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</si>
  <si>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</si>
  <si>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</si>
  <si>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</si>
  <si>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</si>
  <si>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</si>
  <si>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</si>
  <si>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</si>
  <si>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</si>
  <si>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</si>
  <si>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</si>
  <si>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</si>
  <si>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</si>
  <si>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</si>
  <si>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</si>
  <si>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</si>
  <si>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</si>
  <si>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</si>
  <si>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</si>
  <si>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</si>
  <si>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</si>
  <si>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</si>
  <si>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</si>
  <si>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</si>
  <si>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</si>
  <si>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</si>
  <si>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</si>
  <si>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</si>
  <si>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</si>
  <si>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</si>
  <si>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</si>
  <si>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</si>
  <si>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</si>
  <si>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</si>
  <si>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</si>
  <si>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</si>
  <si>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</si>
  <si>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</si>
  <si>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</si>
  <si>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</si>
  <si>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</si>
  <si>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</si>
  <si>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</si>
  <si>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</si>
  <si>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</si>
  <si>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</si>
  <si>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</si>
  <si>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</si>
  <si>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</si>
  <si>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</si>
  <si>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</si>
  <si>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</si>
  <si>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</si>
  <si>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</si>
  <si>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</si>
  <si>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</si>
  <si>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</si>
  <si>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</si>
  <si>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</si>
  <si>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</si>
  <si>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</si>
  <si>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</si>
  <si>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</si>
  <si>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</si>
  <si>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</si>
  <si>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</si>
  <si>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</si>
  <si>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</si>
  <si>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</si>
  <si>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</si>
  <si>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</si>
  <si>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</si>
  <si>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</si>
  <si>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</si>
  <si>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</si>
  <si>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</si>
  <si>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</si>
  <si>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</si>
  <si>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</si>
  <si>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</si>
  <si>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</si>
  <si>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</si>
  <si>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</si>
  <si>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</si>
  <si>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</si>
  <si>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</si>
  <si>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</si>
  <si>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</si>
  <si>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</si>
  <si>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</si>
  <si>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</si>
  <si>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</si>
  <si>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</si>
  <si>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</si>
  <si>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</si>
  <si>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</si>
  <si>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</si>
  <si>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</si>
  <si>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</si>
  <si>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</si>
  <si>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</si>
  <si>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</si>
  <si>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</si>
  <si>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</si>
  <si>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</si>
  <si>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</si>
  <si>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</si>
  <si>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</si>
  <si>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</si>
  <si>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</si>
  <si>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</si>
  <si>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</si>
  <si>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</si>
  <si>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</si>
  <si>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</si>
  <si>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</si>
  <si>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</si>
  <si>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</si>
  <si>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</si>
  <si>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</si>
  <si>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</si>
  <si>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</si>
  <si>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</si>
  <si>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</si>
  <si>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</si>
  <si>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</si>
  <si>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</si>
  <si>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</si>
  <si>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</si>
  <si>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</si>
  <si>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</si>
  <si>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</si>
  <si>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</si>
  <si>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</si>
  <si>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</si>
  <si>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</si>
  <si>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</si>
  <si>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</si>
  <si>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</si>
  <si>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</si>
  <si>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</si>
  <si>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</si>
  <si>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</si>
  <si>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</si>
  <si>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</si>
  <si>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</si>
  <si>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</si>
  <si>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</si>
  <si>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</si>
  <si>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</si>
  <si>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</si>
  <si>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</si>
  <si>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</si>
  <si>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</si>
  <si>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</si>
  <si>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</si>
  <si>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</si>
  <si>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</si>
  <si>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</si>
  <si>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</si>
  <si>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</si>
  <si>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</si>
  <si>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</si>
  <si>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</si>
  <si>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</si>
  <si>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</si>
  <si>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</si>
  <si>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</si>
  <si>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</si>
  <si>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</si>
  <si>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</si>
  <si>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</si>
  <si>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</si>
  <si>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</si>
  <si>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</si>
  <si>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</si>
  <si>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</si>
  <si>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</si>
  <si>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</si>
  <si>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</si>
  <si>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</si>
  <si>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</si>
  <si>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</si>
  <si>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</si>
  <si>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</si>
  <si>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</si>
  <si>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</si>
  <si>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</si>
  <si>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</si>
  <si>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</si>
  <si>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</si>
  <si>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</si>
  <si>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</si>
  <si>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</si>
  <si>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</si>
  <si>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</si>
  <si>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</si>
  <si>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</si>
  <si>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</si>
  <si>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</si>
  <si>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</si>
  <si>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</si>
  <si>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</si>
  <si>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</si>
  <si>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</si>
  <si>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</si>
  <si>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</si>
  <si>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</si>
  <si>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</si>
  <si>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</si>
  <si>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</si>
  <si>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</si>
  <si>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</si>
  <si>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</si>
  <si>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</si>
  <si>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</si>
  <si>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</si>
  <si>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</si>
  <si>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</si>
  <si>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</si>
  <si>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</si>
  <si>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</si>
  <si>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</si>
  <si>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</si>
  <si>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</si>
  <si>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</si>
  <si>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</si>
  <si>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</si>
  <si>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</si>
  <si>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</si>
  <si>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</si>
  <si>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</si>
  <si>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</si>
  <si>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</si>
  <si>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</si>
  <si>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</si>
  <si>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</si>
  <si>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</si>
  <si>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</si>
  <si>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</si>
  <si>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</si>
  <si>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</si>
  <si>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</si>
  <si>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</si>
  <si>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</si>
  <si>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</si>
  <si>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</si>
  <si>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</si>
  <si>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</si>
  <si>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</si>
  <si>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</si>
  <si>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</si>
  <si>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</si>
  <si>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</si>
  <si>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</si>
  <si>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</si>
  <si>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</si>
  <si>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</si>
  <si>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</si>
  <si>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</si>
  <si>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</si>
  <si>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</si>
  <si>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</si>
  <si>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</si>
  <si>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</si>
  <si>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</si>
  <si>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</si>
  <si>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</si>
  <si>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</si>
  <si>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</si>
  <si>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</si>
  <si>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</si>
  <si>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</si>
  <si>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</si>
  <si>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</si>
  <si>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</si>
  <si>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</si>
  <si>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</si>
  <si>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</si>
  <si>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</si>
  <si>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</si>
  <si>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</si>
  <si>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</si>
  <si>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</si>
  <si>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</si>
  <si>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</si>
  <si>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</si>
  <si>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</si>
  <si>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</si>
  <si>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</si>
  <si>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</si>
  <si>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</si>
  <si>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</si>
  <si>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</si>
  <si>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</si>
  <si>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</si>
  <si>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</si>
  <si>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</si>
  <si>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</si>
  <si>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</si>
  <si>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</si>
  <si>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</si>
  <si>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</si>
  <si>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</si>
  <si>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</si>
  <si>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</si>
  <si>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</si>
  <si>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</si>
  <si>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</si>
  <si>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</si>
  <si>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</si>
  <si>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</si>
  <si>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</si>
  <si>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</si>
  <si>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</si>
  <si>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</si>
  <si>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</si>
  <si>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</si>
  <si>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</si>
  <si>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</si>
  <si>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</si>
  <si>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</si>
  <si>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</si>
  <si>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</si>
  <si>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</si>
  <si>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</si>
  <si>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</si>
  <si>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</si>
  <si>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</si>
  <si>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</si>
  <si>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</si>
  <si>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</si>
  <si>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</si>
  <si>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</si>
  <si>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</si>
  <si>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</si>
  <si>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</si>
  <si>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</si>
  <si>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</si>
  <si>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</si>
  <si>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</si>
  <si>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</si>
  <si>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</si>
  <si>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</si>
  <si>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</si>
  <si>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</si>
  <si>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</si>
  <si>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</si>
  <si>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</si>
  <si>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</si>
  <si>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</si>
  <si>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</si>
  <si>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</si>
  <si>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</si>
  <si>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</si>
  <si>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</si>
  <si>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</si>
  <si>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</si>
  <si>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</si>
  <si>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</si>
  <si>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</si>
  <si>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</si>
  <si>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</si>
  <si>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</si>
  <si>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</si>
  <si>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</si>
  <si>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</si>
  <si>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</si>
  <si>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</si>
  <si>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</si>
  <si>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</si>
  <si>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</si>
  <si>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</si>
  <si>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</si>
  <si>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</si>
  <si>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</si>
  <si>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</si>
  <si>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</si>
  <si>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</si>
  <si>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</si>
  <si>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</si>
  <si>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</si>
  <si>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</si>
  <si>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</si>
  <si>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</si>
  <si>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</si>
  <si>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</si>
  <si>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</si>
  <si>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</si>
  <si>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</si>
  <si>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</si>
  <si>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</si>
  <si>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</si>
  <si>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</si>
  <si>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</si>
  <si>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</si>
  <si>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</si>
  <si>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</si>
  <si>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</si>
  <si>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</si>
  <si>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</si>
  <si>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</si>
  <si>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</si>
  <si>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</si>
  <si>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</si>
  <si>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</si>
  <si>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</si>
  <si>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</si>
  <si>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</si>
  <si>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</si>
  <si>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</si>
  <si>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</si>
  <si>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</si>
  <si>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</si>
  <si>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</si>
  <si>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</si>
  <si>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</si>
  <si>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</si>
  <si>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</si>
  <si>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</si>
  <si>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</si>
  <si>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</si>
  <si>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</si>
  <si>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</si>
  <si>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</si>
  <si>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</si>
  <si>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</si>
  <si>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</si>
  <si>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</si>
  <si>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</si>
  <si>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</si>
  <si>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</si>
  <si>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</si>
  <si>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</si>
  <si>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</si>
  <si>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</si>
  <si>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</si>
  <si>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</si>
  <si>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</si>
  <si>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</si>
  <si>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</si>
  <si>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</si>
  <si>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</si>
  <si>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</si>
  <si>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</si>
  <si>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</si>
  <si>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</si>
  <si>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</si>
  <si>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</si>
  <si>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</si>
  <si>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</si>
  <si>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</si>
  <si>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</si>
  <si>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</si>
  <si>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</si>
  <si>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</si>
  <si>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</si>
  <si>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</si>
  <si>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</si>
  <si>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</si>
  <si>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</si>
  <si>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</si>
  <si>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</si>
  <si>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</si>
  <si>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</si>
  <si>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</si>
  <si>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</si>
  <si>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</si>
  <si>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</si>
  <si>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</si>
  <si>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</si>
  <si>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</si>
  <si>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</si>
  <si>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</si>
  <si>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</si>
  <si>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</si>
  <si>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</si>
  <si>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</si>
  <si>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</si>
  <si>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</si>
  <si>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</si>
  <si>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</si>
  <si>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</si>
  <si>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</si>
  <si>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</si>
  <si>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</si>
  <si>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</si>
  <si>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</si>
  <si>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</si>
  <si>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</si>
  <si>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</si>
  <si>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</si>
  <si>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</si>
  <si>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</si>
  <si>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</si>
  <si>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</si>
  <si>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</si>
  <si>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</si>
  <si>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</si>
  <si>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</si>
  <si>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</si>
  <si>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</si>
  <si>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</si>
  <si>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</si>
  <si>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</si>
  <si>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</si>
  <si>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</si>
  <si>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</si>
  <si>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</si>
  <si>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</si>
  <si>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</si>
  <si>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</si>
  <si>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</si>
  <si>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</si>
  <si>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</si>
  <si>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</si>
  <si>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</si>
  <si>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</si>
  <si>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</si>
  <si>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</si>
  <si>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</si>
  <si>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</si>
  <si>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</si>
  <si>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</si>
  <si>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</si>
  <si>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</si>
  <si>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</si>
  <si>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</si>
  <si>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</si>
  <si>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</si>
  <si>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</si>
  <si>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</si>
  <si>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</si>
  <si>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</si>
  <si>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</si>
  <si>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</si>
  <si>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</si>
  <si>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</si>
  <si>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</si>
  <si>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</si>
  <si>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</si>
  <si>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</si>
  <si>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</si>
  <si>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</si>
  <si>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</si>
  <si>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</si>
  <si>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</si>
  <si>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</si>
  <si>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</si>
  <si>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</si>
  <si>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</si>
  <si>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</si>
  <si>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</si>
  <si>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</si>
  <si>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</si>
  <si>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</si>
  <si>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</si>
  <si>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</si>
  <si>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</si>
  <si>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</si>
  <si>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</si>
  <si>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</si>
  <si>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</si>
  <si>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</si>
  <si>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</si>
  <si>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</si>
  <si>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</si>
  <si>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</si>
  <si>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</si>
  <si>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</si>
  <si>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</si>
  <si>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</si>
  <si>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</si>
  <si>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</si>
  <si>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</si>
  <si>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</si>
  <si>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</si>
  <si>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</si>
  <si>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</si>
  <si>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</si>
  <si>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</si>
  <si>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</si>
  <si>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</si>
  <si>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</si>
  <si>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</si>
  <si>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</si>
  <si>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</si>
  <si>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</si>
  <si>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</si>
  <si>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</si>
  <si>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</si>
  <si>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</si>
  <si>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</si>
  <si>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</si>
  <si>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</si>
  <si>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</si>
  <si>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</si>
  <si>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</si>
  <si>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</si>
  <si>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</si>
  <si>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</si>
  <si>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</si>
  <si>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</si>
  <si>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</si>
  <si>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</si>
  <si>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</si>
  <si>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</si>
  <si>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</si>
  <si>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</si>
  <si>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</si>
  <si>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</si>
  <si>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</si>
  <si>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</si>
  <si>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</si>
  <si>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</si>
  <si>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</si>
  <si>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</si>
  <si>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</si>
  <si>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</si>
  <si>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</si>
  <si>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</si>
  <si>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</si>
  <si>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</si>
  <si>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</si>
  <si>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</si>
  <si>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</si>
  <si>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</si>
  <si>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</si>
  <si>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</si>
  <si>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</si>
  <si>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</si>
  <si>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</si>
  <si>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</si>
  <si>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</si>
  <si>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</si>
  <si>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</si>
  <si>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</si>
  <si>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</si>
  <si>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</si>
  <si>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</si>
  <si>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</si>
  <si>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</si>
  <si>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</si>
  <si>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</si>
  <si>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</si>
  <si>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</si>
  <si>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</si>
  <si>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</si>
  <si>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</si>
  <si>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</si>
  <si>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</si>
  <si>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</si>
  <si>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</si>
  <si>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</si>
  <si>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</si>
  <si>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</si>
  <si>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</si>
  <si>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</si>
  <si>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</si>
  <si>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</si>
  <si>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</si>
  <si>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</si>
  <si>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</si>
  <si>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</si>
  <si>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</si>
  <si>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</si>
  <si>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</si>
  <si>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</si>
  <si>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</si>
  <si>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</si>
  <si>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</si>
  <si>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</si>
  <si>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</si>
  <si>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</si>
  <si>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</si>
  <si>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</si>
  <si>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</si>
  <si>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</si>
  <si>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</si>
  <si>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</si>
  <si>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</si>
  <si>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</si>
  <si>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</si>
  <si>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</si>
  <si>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</si>
  <si>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</si>
  <si>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</si>
  <si>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</si>
  <si>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</si>
  <si>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</si>
  <si>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</si>
  <si>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</si>
  <si>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</si>
  <si>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</si>
  <si>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</si>
  <si>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</si>
  <si>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</si>
  <si>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</si>
  <si>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</si>
  <si>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</si>
  <si>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</si>
  <si>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</si>
  <si>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</si>
  <si>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</si>
  <si>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</si>
  <si>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</si>
  <si>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</si>
  <si>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</si>
  <si>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</si>
  <si>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</si>
  <si>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</si>
  <si>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</si>
  <si>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</si>
  <si>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</si>
  <si>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</si>
  <si>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</si>
  <si>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</si>
  <si>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</si>
  <si>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</si>
  <si>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</si>
  <si>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</si>
  <si>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</si>
  <si>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</si>
  <si>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</si>
  <si>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</si>
  <si>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</si>
  <si>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</si>
  <si>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</si>
  <si>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</si>
  <si>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</si>
  <si>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</si>
  <si>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</si>
  <si>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</si>
  <si>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</si>
  <si>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</si>
  <si>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</si>
  <si>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</si>
  <si>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</si>
  <si>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</si>
  <si>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</si>
  <si>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</si>
  <si>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</si>
  <si>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</si>
  <si>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</si>
  <si>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</si>
  <si>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</si>
  <si>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</si>
  <si>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</si>
  <si>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</si>
  <si>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</si>
  <si>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</si>
  <si>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</si>
  <si>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</si>
  <si>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</si>
  <si>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</si>
  <si>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</si>
  <si>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</si>
  <si>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</si>
  <si>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</si>
  <si>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</si>
  <si>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</si>
  <si>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</si>
  <si>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</si>
  <si>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</si>
  <si>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</si>
  <si>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</si>
  <si>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</si>
  <si>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</si>
  <si>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</si>
  <si>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</si>
  <si>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</si>
  <si>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</si>
  <si>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</si>
  <si>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</si>
  <si>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</si>
  <si>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</si>
  <si>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</si>
  <si>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</si>
  <si>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</si>
  <si>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</si>
  <si>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</si>
  <si>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</si>
  <si>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</si>
  <si>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</si>
  <si>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</si>
  <si>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</si>
  <si>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</si>
  <si>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</si>
  <si>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</si>
  <si>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</si>
  <si>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</si>
  <si>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</si>
  <si>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</si>
  <si>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</si>
  <si>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</si>
  <si>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</si>
  <si>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</si>
  <si>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</si>
  <si>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</si>
  <si>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</si>
  <si>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</si>
  <si>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</si>
  <si>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</si>
  <si>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</si>
  <si>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</si>
  <si>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</si>
  <si>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</si>
  <si>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</si>
  <si>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</si>
  <si>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</si>
  <si>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</si>
  <si>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</si>
  <si>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</si>
  <si>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</si>
  <si>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</si>
  <si>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</si>
  <si>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</si>
  <si>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</si>
  <si>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</si>
  <si>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</si>
  <si>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</si>
  <si>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</si>
  <si>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</si>
  <si>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</si>
  <si>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</si>
  <si>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</si>
  <si>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</si>
  <si>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</si>
  <si>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</si>
  <si>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</si>
  <si>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</si>
  <si>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</si>
  <si>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</si>
  <si>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</si>
  <si>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</si>
  <si>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</si>
  <si>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</si>
  <si>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</si>
  <si>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</si>
  <si>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</si>
  <si>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</si>
  <si>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</si>
  <si>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</si>
  <si>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</si>
  <si>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</si>
  <si>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</si>
  <si>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</si>
  <si>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</si>
  <si>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</si>
  <si>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</si>
  <si>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</si>
  <si>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</si>
  <si>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</si>
  <si>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</si>
  <si>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</si>
  <si>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</si>
  <si>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</si>
  <si>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</si>
  <si>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</si>
  <si>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</si>
  <si>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</si>
  <si>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</si>
  <si>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</si>
  <si>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</si>
  <si>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</si>
  <si>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</si>
  <si>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</si>
  <si>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</si>
  <si>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</si>
  <si>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</si>
  <si>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</si>
  <si>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</si>
  <si>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</si>
  <si>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</si>
  <si>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</si>
  <si>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</si>
  <si>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</si>
  <si>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</si>
  <si>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</si>
  <si>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</si>
  <si>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</si>
  <si>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</si>
  <si>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</si>
  <si>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</si>
  <si>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</si>
  <si>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</si>
  <si>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</si>
  <si>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</si>
  <si>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</si>
  <si>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</si>
  <si>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</si>
  <si>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</si>
  <si>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</si>
  <si>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</si>
  <si>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</si>
  <si>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</si>
  <si>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</si>
  <si>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</si>
  <si>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</si>
  <si>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</si>
  <si>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</si>
  <si>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</si>
  <si>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</si>
  <si>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</si>
  <si>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</si>
  <si>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</si>
  <si>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</si>
  <si>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</si>
  <si>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</si>
  <si>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</si>
  <si>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</si>
  <si>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</si>
  <si>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</si>
  <si>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</si>
  <si>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</si>
  <si>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</si>
  <si>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</si>
  <si>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</si>
  <si>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</si>
  <si>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</si>
  <si>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</si>
  <si>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</si>
  <si>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</si>
  <si>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</si>
  <si>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</si>
  <si>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</si>
  <si>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</si>
  <si>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</si>
  <si>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</si>
  <si>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</si>
  <si>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</si>
  <si>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</si>
  <si>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</si>
  <si>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</si>
  <si>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</si>
  <si>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</si>
  <si>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</si>
  <si>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</si>
  <si>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</si>
  <si>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</si>
  <si>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</si>
  <si>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</si>
  <si>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</si>
  <si>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</si>
  <si>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</si>
  <si>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</si>
  <si>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</si>
  <si>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</si>
  <si>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</si>
  <si>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</si>
  <si>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</si>
  <si>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</si>
  <si>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</si>
  <si>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</si>
  <si>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</si>
  <si>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</si>
  <si>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</si>
  <si>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</si>
  <si>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</si>
  <si>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</si>
  <si>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</si>
  <si>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</si>
  <si>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</si>
  <si>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</si>
  <si>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</si>
  <si>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</si>
  <si>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</si>
  <si>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</si>
  <si>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</si>
  <si>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</si>
  <si>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</si>
  <si>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</si>
  <si>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</si>
  <si>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</si>
  <si>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</si>
  <si>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</si>
  <si>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</si>
  <si>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</si>
  <si>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</si>
  <si>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</si>
  <si>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</si>
  <si>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</si>
  <si>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</si>
  <si>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</si>
  <si>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</si>
  <si>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</si>
  <si>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</si>
  <si>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</si>
  <si>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</si>
  <si>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</si>
  <si>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</si>
  <si>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</si>
  <si>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</si>
  <si>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</si>
  <si>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</si>
  <si>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</si>
  <si>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</si>
  <si>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</si>
  <si>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</si>
  <si>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</si>
  <si>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</si>
  <si>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</si>
  <si>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</si>
  <si>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</si>
  <si>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</si>
  <si>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</si>
  <si>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</si>
  <si>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</si>
  <si>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</si>
  <si>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</si>
  <si>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</si>
  <si>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</si>
  <si>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</si>
  <si>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</si>
  <si>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</si>
  <si>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</si>
  <si>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</si>
  <si>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</si>
  <si>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</si>
  <si>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</si>
  <si>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</si>
  <si>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</si>
  <si>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</si>
  <si>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</si>
  <si>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</si>
  <si>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</si>
  <si>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</si>
  <si>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</si>
  <si>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</si>
  <si>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</si>
  <si>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</si>
  <si>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</si>
  <si>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</si>
  <si>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</si>
  <si>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</si>
  <si>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</si>
  <si>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</si>
  <si>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</si>
  <si>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</si>
  <si>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</si>
  <si>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</si>
  <si>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</si>
  <si>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</si>
  <si>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</si>
  <si>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</si>
  <si>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</si>
  <si>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</si>
  <si>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</si>
  <si>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</si>
  <si>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</si>
  <si>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</si>
  <si>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</si>
  <si>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</si>
  <si>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</si>
  <si>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</si>
  <si>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</si>
  <si>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</si>
  <si>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</si>
  <si>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</si>
  <si>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</si>
  <si>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</si>
  <si>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</si>
  <si>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</si>
  <si>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</si>
  <si>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</si>
  <si>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</si>
  <si>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</si>
  <si>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</si>
  <si>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</si>
  <si>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</si>
  <si>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</si>
  <si>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</si>
  <si>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</si>
  <si>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</si>
  <si>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</si>
  <si>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</si>
  <si>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</si>
  <si>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</si>
  <si>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</si>
  <si>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</si>
  <si>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</si>
  <si>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</si>
  <si>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</si>
  <si>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</si>
  <si>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</si>
  <si>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</si>
  <si>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</si>
  <si>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</si>
  <si>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</si>
  <si>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</si>
  <si>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</si>
  <si>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</si>
  <si>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</si>
  <si>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</si>
  <si>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</si>
  <si>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</si>
  <si>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</si>
  <si>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</si>
  <si>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</si>
  <si>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</si>
  <si>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</si>
  <si>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</si>
  <si>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</si>
  <si>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</si>
  <si>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</si>
  <si>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</si>
  <si>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</si>
  <si>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</si>
  <si>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</si>
  <si>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</si>
  <si>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</si>
  <si>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</si>
  <si>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</si>
  <si>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</si>
  <si>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</si>
  <si>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</si>
  <si>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</si>
  <si>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</si>
  <si>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</si>
  <si>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</si>
  <si>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</si>
  <si>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</si>
  <si>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</si>
  <si>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</si>
  <si>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</si>
  <si>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</si>
  <si>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</si>
  <si>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</si>
  <si>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</si>
  <si>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</si>
  <si>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</si>
  <si>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</si>
  <si>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</si>
  <si>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</si>
  <si>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</si>
  <si>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</si>
  <si>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</si>
  <si>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</si>
  <si>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</si>
  <si>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</si>
  <si>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</si>
  <si>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</si>
  <si>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</si>
  <si>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</si>
  <si>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</si>
  <si>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</si>
  <si>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</si>
  <si>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</si>
  <si>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</si>
  <si>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</si>
  <si>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</si>
  <si>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</si>
  <si>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</si>
  <si>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</si>
  <si>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</si>
  <si>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</si>
  <si>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</si>
  <si>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</si>
  <si>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</si>
  <si>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</si>
  <si>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</si>
  <si>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</si>
  <si>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</si>
  <si>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</si>
  <si>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</si>
  <si>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</si>
  <si>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</si>
  <si>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</si>
  <si>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</si>
  <si>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</si>
  <si>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</si>
  <si>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</si>
  <si>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</si>
  <si>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</si>
  <si>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</si>
  <si>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</si>
  <si>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</si>
  <si>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</si>
  <si>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</si>
  <si>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</si>
  <si>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</si>
  <si>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</si>
  <si>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</si>
  <si>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</si>
  <si>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</si>
  <si>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</si>
  <si>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</si>
  <si>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</si>
  <si>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</si>
  <si>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</si>
  <si>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</si>
  <si>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</si>
  <si>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</si>
  <si>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</si>
  <si>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</si>
  <si>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</si>
  <si>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</si>
  <si>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</si>
  <si>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</si>
  <si>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</si>
  <si>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</si>
  <si>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</si>
  <si>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</si>
  <si>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</si>
  <si>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</si>
  <si>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</si>
  <si>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</si>
  <si>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</si>
  <si>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</si>
  <si>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</si>
  <si>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</si>
  <si>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</si>
  <si>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</si>
  <si>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</si>
  <si>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</si>
  <si>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</si>
  <si>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</si>
  <si>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</si>
  <si>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</si>
  <si>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</si>
  <si>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</si>
  <si>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</si>
  <si>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</si>
  <si>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</si>
  <si>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</si>
  <si>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</si>
  <si>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</si>
  <si>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</si>
  <si>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</si>
  <si>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</si>
  <si>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</si>
  <si>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</si>
  <si>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</si>
  <si>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</si>
  <si>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</si>
  <si>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</si>
  <si>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</si>
  <si>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</si>
  <si>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</si>
  <si>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</si>
  <si>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</si>
  <si>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</si>
  <si>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</si>
  <si>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</si>
  <si>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</si>
  <si>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</si>
  <si>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</si>
  <si>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</si>
  <si>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</si>
  <si>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</si>
  <si>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</si>
  <si>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</si>
  <si>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</si>
  <si>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</si>
  <si>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</si>
  <si>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</si>
  <si>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</si>
  <si>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</si>
  <si>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</si>
  <si>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</si>
  <si>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</si>
  <si>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</si>
  <si>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</si>
  <si>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</si>
  <si>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</si>
  <si>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</si>
  <si>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</si>
  <si>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</si>
  <si>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</si>
  <si>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</si>
  <si>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</si>
  <si>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</si>
  <si>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</si>
  <si>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</si>
  <si>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</si>
  <si>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</si>
  <si>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</si>
  <si>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</si>
  <si>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</si>
  <si>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</si>
  <si>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</si>
  <si>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</si>
  <si>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</si>
  <si>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</si>
  <si>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</si>
  <si>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</si>
  <si>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</si>
  <si>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</si>
  <si>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</si>
  <si>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</si>
  <si>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</si>
  <si>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</si>
  <si>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</si>
  <si>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</si>
  <si>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</si>
  <si>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</si>
  <si>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</si>
  <si>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</si>
  <si>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</si>
  <si>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</si>
  <si>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</si>
  <si>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</si>
  <si>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</si>
  <si>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</si>
  <si>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</si>
  <si>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</si>
  <si>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</si>
  <si>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</si>
  <si>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</si>
  <si>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</si>
  <si>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</si>
  <si>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</si>
  <si>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</si>
  <si>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</si>
  <si>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</si>
  <si>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</si>
  <si>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</si>
  <si>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</si>
  <si>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</si>
  <si>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</si>
  <si>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</si>
  <si>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</si>
  <si>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</si>
  <si>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</si>
  <si>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</si>
  <si>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</si>
  <si>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</si>
  <si>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</si>
  <si>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</si>
  <si>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</si>
  <si>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</si>
  <si>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</si>
  <si>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</si>
  <si>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</si>
  <si>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</si>
  <si>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</si>
  <si>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</si>
  <si>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</si>
  <si>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</si>
  <si>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</si>
  <si>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</si>
  <si>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</si>
  <si>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</si>
  <si>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</si>
  <si>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</si>
  <si>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</si>
  <si>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</si>
  <si>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</si>
  <si>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</si>
  <si>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</si>
  <si>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</si>
  <si>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</si>
  <si>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</si>
  <si>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</si>
  <si>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</si>
  <si>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</si>
  <si>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</si>
  <si>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</si>
  <si>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</si>
  <si>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</si>
  <si>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</si>
  <si>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</si>
  <si>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</si>
  <si>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</si>
  <si>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</si>
  <si>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</si>
  <si>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</si>
  <si>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</si>
  <si>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</si>
  <si>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</si>
  <si>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</si>
  <si>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</si>
  <si>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</si>
  <si>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</si>
  <si>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</si>
  <si>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</si>
  <si>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</si>
  <si>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</si>
  <si>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</si>
  <si>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</si>
  <si>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</si>
  <si>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</si>
  <si>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</si>
  <si>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</si>
  <si>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</si>
  <si>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</si>
  <si>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</si>
  <si>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</si>
  <si>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</si>
  <si>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</si>
  <si>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</si>
  <si>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</si>
  <si>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</si>
  <si>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</si>
  <si>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</si>
  <si>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</si>
  <si>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</si>
  <si>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</si>
  <si>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</si>
  <si>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</si>
  <si>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</si>
  <si>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</si>
  <si>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</si>
  <si>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</si>
  <si>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</si>
  <si>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</si>
  <si>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</si>
  <si>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</si>
  <si>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</si>
  <si>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</si>
  <si>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</si>
  <si>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</si>
  <si>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</si>
  <si>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</si>
  <si>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</si>
  <si>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</si>
  <si>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</si>
  <si>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</si>
  <si>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</si>
  <si>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</si>
  <si>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</si>
  <si>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</si>
  <si>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</si>
  <si>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</si>
  <si>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</si>
  <si>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</si>
  <si>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</si>
  <si>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</si>
  <si>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</si>
  <si>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</si>
  <si>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</si>
  <si>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</si>
  <si>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</si>
  <si>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</si>
  <si>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</si>
  <si>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</si>
  <si>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</si>
  <si>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</si>
  <si>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</si>
  <si>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</si>
  <si>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</si>
  <si>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</si>
  <si>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</si>
  <si>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</si>
  <si>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</si>
  <si>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</si>
  <si>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</si>
  <si>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</si>
  <si>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</si>
  <si>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</si>
  <si>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</si>
  <si>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</si>
  <si>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</si>
  <si>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</si>
  <si>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</si>
  <si>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</si>
  <si>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</si>
  <si>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</si>
  <si>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</si>
  <si>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</si>
  <si>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</si>
  <si>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</si>
  <si>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</si>
  <si>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</si>
  <si>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</si>
  <si>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</si>
  <si>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</si>
  <si>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</si>
  <si>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</si>
  <si>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</si>
  <si>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</si>
  <si>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</si>
  <si>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</si>
  <si>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</si>
  <si>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</si>
  <si>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</si>
  <si>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</si>
  <si>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</si>
  <si>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</si>
  <si>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</si>
  <si>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</si>
  <si>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</si>
  <si>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</si>
  <si>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</si>
  <si>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</si>
  <si>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</si>
  <si>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</si>
  <si>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</si>
  <si>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</si>
  <si>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</si>
  <si>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</si>
  <si>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</si>
  <si>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</si>
  <si>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</si>
  <si>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</si>
  <si>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</si>
  <si>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</si>
  <si>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</si>
  <si>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</si>
  <si>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</si>
  <si>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</si>
  <si>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</si>
  <si>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</si>
  <si>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</si>
  <si>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</si>
  <si>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</si>
  <si>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</si>
  <si>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</si>
  <si>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</si>
  <si>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</si>
  <si>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</si>
  <si>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</si>
  <si>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</si>
  <si>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</si>
  <si>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</si>
  <si>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</si>
  <si>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</si>
  <si>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</si>
  <si>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</si>
  <si>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</si>
  <si>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</si>
  <si>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</si>
  <si>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</si>
  <si>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</si>
  <si>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</si>
  <si>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</si>
  <si>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</si>
  <si>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</si>
  <si>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</si>
  <si>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</si>
  <si>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</si>
  <si>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</si>
  <si>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</si>
  <si>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</si>
  <si>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</si>
  <si>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</si>
  <si>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</si>
  <si>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</si>
  <si>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</si>
  <si>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</si>
  <si>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</si>
  <si>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</si>
  <si>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</si>
  <si>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</si>
  <si>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</si>
  <si>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</si>
  <si>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</si>
  <si>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</si>
  <si>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</si>
  <si>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</si>
  <si>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</si>
  <si>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</si>
  <si>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</si>
  <si>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</si>
  <si>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</si>
  <si>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</si>
  <si>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</si>
  <si>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</si>
  <si>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</si>
  <si>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</si>
  <si>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</si>
  <si>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</si>
  <si>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</si>
  <si>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</si>
  <si>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</si>
  <si>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</si>
  <si>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</si>
  <si>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</si>
  <si>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</si>
  <si>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</si>
  <si>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</si>
  <si>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</si>
  <si>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</si>
  <si>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</si>
  <si>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</si>
  <si>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</si>
  <si>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</si>
  <si>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</si>
  <si>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</si>
  <si>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</si>
  <si>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</si>
  <si>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</si>
  <si>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</si>
  <si>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</si>
  <si>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</si>
  <si>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</si>
  <si>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</si>
  <si>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</si>
  <si>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</si>
  <si>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</si>
  <si>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</si>
  <si>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</si>
  <si>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</si>
  <si>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</si>
  <si>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</si>
  <si>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</si>
  <si>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</si>
  <si>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</si>
  <si>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</si>
  <si>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</si>
  <si>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</si>
  <si>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</si>
  <si>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</si>
  <si>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</si>
  <si>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</si>
  <si>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</si>
  <si>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</si>
  <si>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</si>
  <si>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</si>
  <si>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</si>
  <si>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</si>
  <si>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</si>
  <si>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</si>
  <si>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</si>
  <si>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</si>
  <si>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</si>
  <si>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</si>
  <si>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</si>
  <si>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</si>
  <si>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</si>
  <si>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</si>
  <si>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</si>
  <si>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</si>
  <si>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</si>
  <si>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</si>
  <si>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</si>
  <si>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</si>
  <si>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</si>
  <si>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</si>
  <si>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</si>
  <si>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</si>
  <si>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</si>
  <si>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</si>
  <si>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</si>
  <si>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</si>
  <si>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</si>
  <si>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</si>
  <si>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</si>
  <si>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</si>
  <si>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</si>
  <si>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</si>
  <si>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</si>
  <si>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</si>
  <si>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</si>
  <si>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</si>
  <si>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</si>
  <si>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</si>
  <si>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</si>
  <si>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</si>
  <si>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</si>
  <si>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</si>
  <si>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</si>
  <si>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</si>
  <si>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</si>
  <si>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</si>
  <si>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</si>
  <si>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</si>
  <si>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</si>
  <si>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</si>
  <si>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</si>
  <si>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</si>
  <si>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</si>
  <si>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</si>
  <si>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</si>
  <si>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</si>
  <si>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</si>
  <si>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</si>
  <si>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</si>
  <si>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</si>
  <si>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</si>
  <si>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</si>
  <si>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</si>
  <si>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</si>
  <si>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</si>
  <si>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</si>
  <si>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</si>
  <si>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</si>
  <si>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</si>
  <si>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</si>
  <si>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</si>
  <si>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</si>
  <si>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</si>
  <si>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</si>
  <si>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</si>
  <si>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</si>
  <si>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</si>
  <si>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</si>
  <si>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</si>
  <si>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</si>
  <si>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</si>
  <si>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</si>
  <si>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</si>
  <si>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</si>
  <si>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</si>
  <si>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</si>
  <si>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</si>
  <si>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</si>
  <si>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</si>
  <si>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</si>
  <si>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</si>
  <si>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</si>
  <si>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</si>
  <si>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</si>
  <si>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</si>
  <si>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</si>
  <si>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</si>
  <si>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</si>
  <si>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</si>
  <si>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</si>
  <si>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</si>
  <si>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</si>
  <si>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</si>
  <si>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</si>
  <si>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</si>
  <si>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</si>
  <si>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</si>
  <si>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</si>
  <si>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</si>
  <si>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</si>
  <si>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</si>
  <si>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</si>
  <si>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</si>
  <si>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</si>
  <si>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</si>
  <si>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</si>
  <si>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</si>
  <si>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</si>
  <si>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</si>
  <si>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</si>
  <si>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</si>
  <si>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</si>
  <si>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</si>
  <si>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</si>
  <si>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</si>
  <si>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</si>
  <si>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</si>
  <si>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</si>
  <si>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</si>
  <si>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</si>
  <si>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</si>
  <si>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</si>
  <si>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</si>
  <si>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</si>
  <si>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</si>
  <si>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</si>
  <si>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</si>
  <si>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</si>
  <si>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</si>
  <si>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</si>
  <si>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</si>
  <si>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</si>
  <si>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</si>
  <si>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</si>
  <si>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</si>
  <si>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</si>
  <si>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</si>
  <si>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</si>
  <si>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</si>
  <si>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</si>
  <si>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</si>
  <si>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</si>
  <si>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</si>
  <si>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</si>
  <si>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</si>
  <si>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</si>
  <si>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</si>
  <si>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</si>
  <si>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</si>
  <si>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</si>
  <si>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</si>
  <si>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</si>
  <si>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</si>
  <si>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</si>
  <si>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</si>
  <si>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</si>
  <si>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</si>
  <si>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</si>
  <si>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</si>
  <si>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</si>
  <si>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</si>
  <si>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</si>
  <si>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</si>
  <si>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</si>
  <si>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</si>
  <si>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</si>
  <si>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</si>
  <si>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</si>
  <si>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</si>
  <si>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</si>
  <si>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</si>
  <si>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</si>
  <si>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</si>
  <si>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</si>
  <si>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</si>
  <si>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</si>
  <si>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</si>
  <si>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</si>
  <si>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</si>
  <si>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</si>
  <si>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</si>
  <si>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</si>
  <si>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</si>
  <si>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</si>
  <si>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</si>
  <si>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</si>
  <si>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</si>
  <si>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</si>
  <si>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</si>
  <si>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</si>
  <si>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</si>
  <si>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</si>
  <si>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</si>
  <si>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</si>
  <si>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</si>
  <si>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</si>
  <si>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</si>
  <si>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</si>
  <si>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</si>
  <si>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</si>
  <si>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</si>
  <si>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</si>
  <si>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</si>
  <si>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</si>
  <si>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</si>
  <si>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</si>
  <si>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</si>
  <si>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</si>
  <si>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</si>
  <si>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</si>
  <si>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</si>
  <si>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</si>
  <si>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</si>
  <si>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</si>
  <si>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</si>
  <si>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</si>
  <si>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</si>
  <si>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</si>
  <si>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</si>
  <si>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</si>
  <si>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</si>
  <si>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</si>
  <si>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</si>
  <si>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</si>
  <si>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</si>
  <si>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</si>
  <si>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</si>
  <si>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</si>
  <si>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</si>
  <si>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</si>
  <si>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</si>
  <si>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</si>
  <si>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</si>
  <si>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</si>
  <si>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</si>
  <si>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</si>
  <si>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</si>
  <si>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</si>
  <si>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</si>
  <si>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</si>
  <si>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</si>
  <si>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</si>
  <si>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</si>
  <si>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</si>
  <si>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</si>
  <si>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</si>
  <si>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</si>
  <si>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</si>
  <si>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</si>
  <si>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</si>
  <si>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</si>
  <si>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</si>
  <si>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</si>
  <si>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</si>
  <si>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</si>
  <si>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</si>
  <si>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</si>
  <si>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</si>
  <si>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</si>
  <si>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</si>
  <si>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</si>
  <si>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</si>
  <si>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</si>
  <si>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</si>
  <si>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</si>
  <si>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</si>
  <si>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</si>
  <si>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</si>
  <si>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</si>
  <si>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</si>
  <si>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</si>
  <si>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</si>
  <si>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</si>
  <si>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</si>
  <si>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</si>
  <si>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</si>
  <si>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</si>
  <si>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</si>
  <si>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</si>
  <si>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</si>
  <si>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</si>
  <si>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</si>
  <si>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</si>
  <si>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</si>
  <si>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</si>
  <si>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</si>
  <si>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</si>
  <si>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</si>
  <si>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</si>
  <si>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</si>
  <si>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</si>
  <si>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</si>
  <si>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</si>
  <si>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</si>
  <si>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</si>
  <si>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</si>
  <si>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</si>
  <si>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</si>
  <si>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</si>
  <si>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</si>
  <si>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</si>
  <si>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</si>
  <si>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</si>
  <si>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</si>
  <si>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</si>
  <si>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</si>
  <si>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</si>
  <si>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</si>
  <si>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</si>
  <si>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</si>
  <si>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</si>
  <si>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</si>
  <si>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</si>
  <si>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</si>
  <si>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</si>
  <si>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</si>
  <si>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</si>
  <si>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</si>
  <si>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</si>
  <si>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</si>
  <si>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</si>
  <si>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</si>
  <si>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</si>
  <si>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</si>
  <si>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</si>
  <si>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</si>
  <si>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</si>
  <si>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</si>
  <si>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</si>
  <si>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</si>
  <si>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</si>
  <si>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</si>
  <si>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</si>
  <si>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</si>
  <si>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</si>
  <si>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</si>
  <si>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</si>
  <si>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</si>
  <si>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</si>
  <si>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</si>
  <si>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</si>
  <si>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</si>
  <si>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</si>
  <si>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</si>
  <si>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</si>
  <si>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</si>
  <si>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</si>
  <si>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</si>
  <si>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</si>
  <si>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</si>
  <si>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</si>
  <si>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</si>
  <si>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</si>
  <si>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</si>
  <si>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</si>
  <si>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</si>
  <si>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</si>
  <si>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</si>
  <si>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</si>
  <si>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</si>
  <si>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</si>
  <si>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</si>
  <si>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</si>
  <si>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</si>
  <si>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</si>
  <si>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</si>
  <si>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</si>
  <si>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</si>
  <si>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</si>
  <si>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</si>
  <si>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</si>
  <si>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</si>
  <si>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</si>
  <si>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</si>
  <si>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</si>
  <si>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</si>
  <si>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</si>
  <si>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</si>
  <si>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</si>
  <si>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</si>
  <si>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</si>
  <si>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</si>
  <si>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</si>
  <si>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</si>
  <si>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</si>
  <si>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</si>
  <si>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</si>
  <si>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</si>
  <si>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</si>
  <si>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</si>
  <si>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</si>
  <si>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</si>
  <si>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</si>
  <si>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</si>
  <si>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</si>
  <si>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</si>
  <si>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</si>
  <si>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</si>
  <si>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</si>
  <si>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</si>
  <si>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</si>
  <si>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</si>
  <si>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</si>
  <si>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</si>
  <si>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</si>
  <si>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</si>
  <si>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</si>
  <si>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</si>
  <si>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</si>
  <si>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</si>
  <si>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</si>
  <si>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</si>
  <si>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</si>
  <si>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</si>
  <si>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</si>
  <si>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</si>
  <si>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</si>
  <si>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</si>
  <si>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</si>
  <si>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</si>
  <si>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</si>
  <si>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</si>
  <si>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</si>
  <si>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</si>
  <si>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</si>
  <si>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</si>
  <si>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</si>
  <si>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</si>
  <si>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</si>
  <si>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</si>
  <si>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</si>
  <si>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</si>
  <si>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</si>
  <si>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</si>
  <si>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</si>
  <si>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</si>
  <si>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</si>
  <si>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</si>
  <si>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</si>
  <si>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</si>
  <si>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</si>
  <si>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</si>
  <si>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</si>
  <si>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</si>
  <si>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</si>
  <si>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</si>
  <si>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</si>
  <si>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</si>
  <si>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</si>
  <si>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</si>
  <si>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</si>
  <si>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</si>
  <si>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</si>
  <si>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</si>
  <si>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</si>
  <si>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</si>
  <si>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</si>
  <si>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</si>
  <si>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</si>
  <si>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</si>
  <si>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</si>
  <si>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</si>
  <si>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</si>
  <si>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</si>
  <si>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</si>
  <si>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</si>
  <si>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</si>
  <si>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</si>
  <si>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</si>
  <si>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</si>
  <si>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</si>
  <si>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</si>
  <si>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</si>
  <si>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</si>
  <si>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</si>
  <si>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</si>
  <si>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</si>
  <si>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</si>
  <si>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</si>
  <si>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</si>
  <si>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</si>
  <si>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</si>
  <si>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</si>
  <si>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</si>
  <si>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</si>
  <si>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</si>
  <si>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</si>
  <si>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</si>
  <si>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</si>
  <si>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</si>
  <si>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</si>
  <si>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</si>
  <si>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</si>
  <si>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</si>
  <si>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</si>
  <si>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</si>
  <si>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</si>
  <si>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</si>
  <si>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</si>
  <si>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</si>
  <si>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</si>
  <si>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</si>
  <si>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</si>
  <si>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</si>
  <si>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</si>
  <si>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</si>
  <si>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</si>
  <si>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</si>
  <si>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</si>
  <si>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</si>
  <si>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</si>
  <si>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</si>
  <si>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</si>
  <si>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</si>
  <si>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</si>
  <si>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</si>
  <si>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</si>
  <si>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</si>
  <si>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</si>
  <si>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</si>
  <si>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</si>
  <si>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</si>
  <si>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</si>
  <si>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</si>
  <si>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</si>
  <si>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</si>
  <si>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</si>
  <si>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</si>
  <si>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</si>
  <si>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</si>
  <si>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</si>
  <si>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</si>
  <si>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</si>
  <si>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</si>
  <si>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</si>
  <si>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</si>
  <si>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</si>
  <si>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</si>
  <si>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</si>
  <si>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</si>
  <si>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</si>
  <si>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</si>
  <si>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</si>
  <si>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</si>
  <si>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</si>
  <si>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</si>
  <si>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</si>
  <si>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</si>
  <si>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</si>
  <si>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</si>
  <si>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</si>
  <si>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</si>
  <si>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</si>
  <si>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</si>
  <si>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</si>
  <si>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</si>
  <si>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</si>
  <si>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</si>
  <si>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</si>
  <si>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</si>
  <si>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</si>
  <si>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</si>
  <si>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</si>
  <si>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</si>
  <si>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</si>
  <si>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</si>
  <si>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</si>
  <si>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</si>
  <si>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</si>
  <si>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</si>
  <si>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</si>
  <si>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</si>
  <si>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</si>
  <si>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</si>
  <si>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</si>
  <si>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</si>
  <si>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</si>
  <si>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</si>
  <si>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</si>
  <si>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</si>
  <si>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</si>
  <si>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</si>
  <si>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</si>
  <si>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</si>
  <si>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</si>
  <si>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</si>
  <si>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</si>
  <si>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</si>
  <si>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</si>
  <si>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</si>
  <si>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</si>
  <si>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</si>
  <si>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</si>
  <si>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</si>
  <si>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</si>
  <si>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</si>
  <si>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</si>
  <si>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</si>
  <si>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</si>
  <si>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</si>
  <si>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</si>
  <si>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</si>
  <si>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</si>
  <si>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</si>
  <si>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</si>
  <si>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</si>
  <si>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</si>
  <si>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</si>
  <si>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</si>
  <si>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</si>
  <si>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</si>
  <si>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</si>
  <si>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</si>
  <si>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</si>
  <si>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</si>
  <si>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</si>
  <si>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</si>
  <si>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</si>
  <si>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</si>
  <si>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</si>
  <si>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</si>
  <si>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</si>
  <si>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</si>
  <si>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</si>
  <si>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</si>
  <si>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</si>
  <si>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</si>
  <si>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</si>
  <si>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</si>
  <si>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</si>
  <si>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</si>
  <si>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</si>
  <si>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</si>
  <si>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</si>
  <si>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</si>
  <si>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</si>
  <si>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</si>
  <si>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</si>
  <si>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</si>
  <si>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</si>
  <si>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</si>
  <si>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</si>
  <si>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</si>
  <si>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</si>
  <si>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</si>
  <si>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</si>
  <si>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</si>
  <si>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</si>
  <si>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</si>
  <si>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</si>
  <si>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</si>
  <si>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</si>
  <si>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</si>
  <si>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</si>
  <si>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</si>
  <si>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</si>
  <si>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</si>
  <si>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</si>
  <si>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</si>
  <si>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</si>
  <si>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</si>
  <si>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</si>
  <si>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</si>
  <si>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</si>
  <si>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</si>
  <si>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</si>
  <si>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</si>
  <si>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</si>
  <si>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</si>
  <si>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</si>
  <si>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</si>
  <si>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</si>
  <si>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</si>
  <si>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</si>
  <si>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</si>
  <si>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</si>
  <si>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</si>
  <si>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</si>
  <si>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</si>
  <si>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</si>
  <si>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</si>
  <si>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</si>
  <si>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</si>
  <si>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</si>
  <si>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</si>
  <si>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</si>
  <si>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</si>
  <si>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</si>
  <si>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</si>
  <si>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</si>
  <si>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</si>
  <si>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</si>
  <si>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</si>
  <si>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</si>
  <si>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</si>
  <si>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</si>
  <si>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</si>
  <si>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</si>
  <si>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</si>
  <si>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</si>
  <si>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</si>
  <si>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</si>
  <si>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</si>
  <si>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</si>
  <si>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</si>
  <si>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</si>
  <si>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</si>
  <si>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</si>
  <si>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</si>
  <si>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</si>
  <si>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</si>
  <si>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</si>
  <si>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</si>
  <si>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</si>
  <si>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</si>
  <si>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</si>
  <si>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</si>
  <si>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</si>
  <si>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</si>
  <si>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</si>
  <si>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</si>
  <si>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</si>
  <si>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</si>
  <si>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</si>
  <si>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</si>
  <si>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</si>
  <si>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</si>
  <si>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</si>
  <si>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</si>
  <si>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</si>
  <si>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</si>
  <si>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</si>
  <si>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</si>
  <si>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</si>
  <si>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</si>
  <si>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</si>
  <si>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</si>
  <si>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</si>
  <si>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</si>
  <si>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</si>
  <si>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</si>
  <si>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</si>
  <si>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</si>
  <si>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</si>
  <si>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</si>
  <si>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</si>
  <si>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</si>
  <si>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</si>
  <si>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</si>
  <si>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</si>
  <si>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</si>
  <si>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</si>
  <si>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</si>
  <si>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</si>
  <si>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</si>
  <si>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</si>
  <si>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</si>
  <si>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</si>
  <si>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</si>
  <si>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</si>
  <si>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</si>
  <si>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</si>
  <si>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</si>
  <si>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</si>
  <si>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</si>
  <si>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</si>
  <si>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</si>
  <si>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</si>
  <si>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</si>
  <si>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</si>
  <si>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</si>
  <si>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</si>
  <si>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</si>
  <si>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</si>
  <si>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</si>
  <si>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</si>
  <si>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</si>
  <si>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</si>
  <si>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</si>
  <si>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</si>
  <si>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</si>
  <si>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</si>
  <si>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</si>
  <si>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</si>
  <si>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</si>
  <si>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</si>
  <si>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</si>
  <si>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</si>
  <si>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</si>
  <si>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</si>
  <si>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</si>
  <si>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</si>
  <si>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</si>
  <si>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</si>
  <si>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</si>
  <si>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</si>
  <si>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</si>
  <si>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</si>
  <si>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</si>
  <si>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</si>
  <si>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</si>
  <si>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</si>
  <si>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</si>
  <si>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</si>
  <si>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</si>
  <si>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</si>
  <si>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</si>
  <si>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</si>
  <si>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</si>
  <si>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</si>
  <si>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</si>
  <si>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</si>
  <si>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</si>
  <si>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</si>
  <si>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</si>
  <si>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</si>
  <si>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</si>
  <si>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</si>
  <si>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</si>
  <si>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</si>
  <si>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</si>
  <si>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</si>
  <si>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</si>
  <si>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</si>
  <si>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</si>
  <si>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</si>
  <si>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</si>
  <si>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</si>
  <si>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</si>
  <si>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</si>
  <si>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</si>
  <si>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</si>
  <si>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</si>
  <si>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</si>
  <si>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</si>
  <si>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</si>
  <si>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</si>
  <si>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</si>
  <si>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</si>
  <si>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</si>
  <si>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</si>
  <si>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</si>
  <si>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</si>
  <si>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</si>
  <si>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</si>
  <si>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</si>
  <si>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</si>
  <si>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</si>
  <si>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</si>
  <si>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</si>
  <si>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</si>
  <si>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</si>
  <si>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</si>
  <si>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</si>
  <si>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</si>
  <si>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</si>
  <si>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</si>
  <si>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</si>
  <si>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</si>
  <si>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</si>
  <si>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</si>
  <si>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</si>
  <si>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</si>
  <si>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</si>
  <si>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</si>
  <si>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</si>
  <si>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</si>
  <si>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</si>
  <si>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</si>
  <si>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</si>
  <si>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</si>
  <si>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</si>
  <si>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</si>
  <si>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</si>
  <si>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</si>
  <si>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</si>
  <si>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</si>
  <si>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</si>
  <si>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</si>
  <si>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</si>
  <si>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</si>
  <si>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</si>
  <si>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</si>
  <si>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</si>
  <si>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</si>
  <si>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</si>
  <si>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</si>
  <si>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</si>
  <si>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</si>
  <si>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</si>
  <si>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</si>
  <si>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</si>
  <si>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</si>
  <si>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</si>
  <si>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</si>
  <si>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</si>
  <si>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</si>
  <si>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</si>
  <si>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</si>
  <si>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</si>
  <si>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</si>
  <si>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</si>
  <si>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</si>
  <si>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</si>
  <si>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</si>
  <si>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</si>
  <si>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</si>
  <si>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</si>
  <si>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</si>
  <si>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</si>
  <si>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</si>
  <si>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</si>
  <si>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</si>
  <si>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</si>
  <si>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</si>
  <si>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</si>
  <si>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</si>
  <si>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</si>
  <si>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</si>
  <si>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</si>
  <si>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</si>
  <si>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</si>
  <si>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</si>
  <si>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</si>
  <si>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</si>
  <si>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</si>
  <si>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</si>
  <si>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</si>
  <si>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</si>
  <si>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</si>
  <si>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</si>
  <si>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</si>
  <si>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</si>
  <si>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</si>
  <si>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</si>
  <si>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</si>
  <si>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</si>
  <si>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</si>
  <si>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</si>
  <si>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</si>
  <si>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</si>
  <si>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</si>
  <si>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</si>
  <si>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</si>
  <si>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</si>
  <si>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</si>
  <si>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</si>
  <si>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</si>
  <si>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</si>
  <si>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</si>
  <si>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</si>
  <si>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</si>
  <si>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</si>
  <si>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</si>
  <si>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</si>
  <si>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</si>
  <si>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</si>
  <si>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</si>
  <si>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</si>
  <si>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</si>
  <si>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</si>
  <si>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</si>
  <si>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</si>
  <si>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</si>
  <si>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</si>
  <si>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</si>
  <si>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</si>
  <si>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</si>
  <si>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</si>
  <si>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</si>
  <si>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</si>
  <si>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</si>
  <si>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</si>
  <si>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</si>
  <si>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</si>
  <si>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</si>
  <si>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</si>
  <si>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</si>
  <si>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</si>
  <si>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</si>
  <si>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</si>
  <si>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</si>
  <si>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</si>
  <si>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</si>
  <si>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</si>
  <si>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</si>
  <si>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</si>
  <si>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</si>
  <si>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</si>
  <si>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</si>
  <si>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</si>
  <si>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</si>
  <si>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</si>
  <si>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</si>
  <si>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</si>
  <si>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</si>
  <si>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</si>
  <si>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</si>
  <si>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</si>
  <si>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</si>
  <si>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</si>
  <si>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</si>
  <si>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</si>
  <si>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</si>
  <si>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</si>
  <si>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</si>
  <si>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</si>
  <si>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</si>
  <si>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</si>
  <si>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</si>
  <si>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</si>
  <si>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</si>
  <si>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</si>
  <si>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</si>
  <si>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</si>
  <si>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</si>
  <si>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</si>
  <si>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</si>
  <si>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</si>
  <si>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</si>
  <si>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</si>
  <si>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</si>
  <si>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</si>
  <si>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</si>
  <si>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</si>
  <si>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</si>
  <si>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</si>
  <si>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</si>
  <si>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</si>
  <si>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</si>
  <si>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</si>
  <si>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</si>
  <si>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</si>
  <si>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</si>
  <si>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</si>
  <si>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</si>
  <si>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</si>
  <si>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</si>
  <si>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</si>
  <si>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</si>
  <si>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</si>
  <si>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</si>
  <si>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</si>
  <si>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</si>
  <si>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</si>
  <si>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</si>
  <si>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</si>
  <si>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</si>
  <si>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</si>
  <si>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</si>
  <si>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</si>
  <si>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</si>
  <si>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</si>
  <si>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</si>
  <si>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</si>
  <si>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</si>
  <si>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</si>
  <si>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</si>
  <si>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</si>
  <si>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</si>
  <si>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</si>
  <si>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</si>
  <si>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</si>
  <si>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</si>
  <si>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</si>
  <si>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</si>
  <si>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</si>
  <si>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</si>
  <si>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</si>
  <si>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</si>
  <si>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</si>
  <si>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</si>
  <si>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</si>
  <si>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</si>
  <si>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</si>
  <si>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</si>
  <si>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</si>
  <si>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</si>
  <si>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</si>
  <si>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</si>
  <si>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</si>
  <si>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</si>
  <si>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</si>
  <si>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</si>
  <si>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</si>
  <si>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</si>
  <si>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</si>
  <si>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</si>
  <si>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</si>
  <si>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</si>
  <si>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</si>
  <si>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</si>
  <si>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</si>
  <si>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</si>
  <si>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</si>
  <si>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</si>
  <si>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</si>
  <si>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</si>
  <si>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</si>
  <si>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</si>
  <si>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</si>
  <si>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</si>
  <si>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</si>
  <si>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</si>
  <si>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</si>
  <si>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</si>
  <si>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</si>
  <si>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</si>
  <si>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</si>
  <si>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</si>
  <si>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</si>
  <si>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</si>
  <si>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</si>
  <si>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</si>
  <si>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</si>
  <si>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</si>
  <si>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</si>
  <si>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</si>
  <si>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</si>
  <si>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</si>
  <si>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</si>
  <si>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</si>
  <si>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</si>
  <si>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</si>
  <si>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</si>
  <si>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</si>
  <si>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</si>
  <si>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</si>
  <si>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</si>
  <si>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</si>
  <si>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</si>
  <si>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</si>
  <si>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</si>
  <si>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</si>
  <si>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</si>
  <si>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</si>
  <si>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</si>
  <si>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</si>
  <si>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</si>
  <si>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</si>
  <si>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</si>
  <si>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</si>
  <si>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</si>
  <si>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</si>
  <si>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</si>
  <si>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</si>
  <si>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</si>
  <si>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</si>
  <si>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</si>
  <si>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</si>
  <si>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</si>
  <si>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</si>
  <si>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</si>
  <si>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</si>
  <si>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</si>
  <si>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</si>
  <si>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</si>
  <si>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</si>
  <si>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</si>
  <si>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</si>
  <si>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</si>
  <si>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</si>
  <si>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</si>
  <si>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</si>
  <si>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</si>
  <si>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</si>
  <si>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</si>
  <si>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</si>
  <si>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</si>
  <si>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</si>
  <si>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</si>
  <si>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</si>
  <si>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</si>
  <si>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</si>
  <si>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</si>
  <si>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</si>
  <si>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</si>
  <si>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</si>
  <si>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</si>
  <si>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</si>
  <si>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</si>
  <si>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</si>
  <si>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</si>
  <si>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</si>
  <si>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</si>
  <si>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</si>
  <si>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</si>
  <si>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</si>
  <si>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</si>
  <si>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</si>
  <si>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</si>
  <si>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</si>
  <si>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</si>
  <si>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</si>
  <si>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</si>
  <si>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</si>
  <si>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</si>
  <si>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</si>
  <si>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</si>
  <si>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</si>
  <si>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</si>
  <si>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</si>
  <si>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</si>
  <si>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</si>
  <si>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</si>
  <si>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</si>
  <si>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</si>
  <si>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</si>
  <si>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</si>
  <si>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</si>
  <si>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</si>
  <si>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</si>
  <si>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</si>
  <si>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</si>
  <si>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</si>
  <si>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</si>
  <si>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</si>
  <si>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</si>
  <si>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</si>
  <si>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</si>
  <si>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</si>
  <si>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</si>
  <si>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</si>
  <si>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</si>
  <si>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</si>
  <si>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</si>
  <si>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</si>
  <si>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</si>
  <si>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</si>
  <si>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</si>
  <si>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</si>
  <si>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</si>
  <si>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</si>
  <si>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</si>
  <si>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</si>
  <si>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</si>
  <si>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</si>
  <si>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</si>
  <si>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</si>
  <si>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</si>
  <si>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</si>
  <si>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</si>
  <si>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</si>
  <si>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</si>
  <si>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</si>
  <si>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</si>
  <si>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</si>
  <si>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</si>
  <si>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</si>
  <si>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</si>
  <si>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</si>
  <si>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</si>
  <si>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</si>
  <si>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</si>
  <si>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</si>
  <si>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</si>
  <si>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</si>
  <si>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</si>
  <si>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</si>
  <si>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</si>
  <si>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</si>
  <si>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</si>
  <si>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</si>
  <si>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</si>
  <si>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</si>
  <si>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</si>
  <si>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</si>
  <si>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</si>
  <si>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</si>
  <si>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</si>
  <si>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</si>
  <si>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</si>
  <si>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</si>
  <si>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</si>
  <si>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</si>
  <si>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</si>
  <si>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</si>
  <si>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</si>
  <si>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</si>
  <si>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</si>
  <si>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</si>
  <si>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</si>
  <si>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</si>
  <si>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</si>
  <si>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</si>
  <si>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</si>
  <si>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</si>
  <si>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</si>
  <si>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</si>
  <si>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</si>
  <si>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</si>
  <si>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</si>
  <si>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</si>
  <si>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</si>
  <si>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</si>
  <si>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</si>
  <si>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</si>
  <si>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</si>
  <si>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</si>
  <si>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</si>
  <si>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</si>
  <si>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</si>
  <si>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</si>
  <si>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</si>
  <si>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</si>
  <si>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</si>
  <si>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</si>
  <si>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</si>
  <si>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</si>
  <si>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</si>
  <si>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</si>
  <si>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</si>
  <si>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</si>
  <si>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</si>
  <si>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</si>
  <si>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</si>
  <si>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</si>
  <si>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</si>
  <si>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</si>
  <si>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</si>
  <si>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</si>
  <si>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</si>
  <si>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</si>
  <si>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</si>
  <si>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</si>
  <si>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</si>
  <si>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</si>
  <si>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</si>
  <si>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</si>
  <si>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</si>
  <si>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</si>
  <si>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</si>
  <si>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</si>
  <si>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</si>
  <si>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</si>
  <si>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</si>
  <si>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</si>
  <si>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</si>
  <si>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</si>
  <si>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</si>
  <si>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</si>
  <si>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</si>
  <si>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</si>
  <si>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</si>
  <si>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</si>
  <si>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</si>
  <si>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</si>
  <si>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</si>
  <si>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</si>
  <si>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</si>
  <si>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</si>
  <si>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</si>
  <si>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</si>
  <si>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</si>
  <si>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</si>
  <si>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</si>
  <si>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</si>
  <si>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</si>
  <si>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</si>
  <si>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</si>
  <si>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</si>
  <si>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</si>
  <si>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</si>
  <si>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</si>
  <si>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</si>
  <si>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</si>
  <si>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</si>
  <si>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</si>
  <si>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</si>
  <si>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</si>
  <si>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</si>
  <si>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</si>
  <si>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</si>
  <si>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</si>
  <si>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</si>
  <si>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</si>
  <si>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</si>
  <si>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</si>
  <si>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</si>
  <si>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</si>
  <si>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</si>
  <si>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</si>
  <si>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</si>
  <si>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</si>
  <si>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</si>
  <si>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</si>
  <si>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</si>
  <si>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</si>
  <si>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</si>
  <si>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</si>
  <si>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</si>
  <si>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</si>
  <si>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</si>
  <si>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</si>
  <si>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</si>
  <si>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</si>
  <si>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</si>
  <si>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</si>
  <si>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</si>
  <si>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</si>
  <si>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</si>
  <si>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</si>
  <si>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</si>
  <si>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</si>
  <si>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</si>
  <si>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</si>
  <si>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</si>
  <si>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</si>
  <si>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</si>
  <si>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</si>
  <si>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</si>
  <si>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</si>
  <si>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</si>
  <si>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</si>
  <si>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</si>
  <si>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</si>
  <si>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</si>
  <si>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</si>
  <si>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</si>
  <si>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</si>
  <si>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</si>
  <si>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</si>
  <si>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</si>
  <si>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</si>
  <si>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</si>
  <si>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</si>
  <si>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</si>
  <si>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</si>
  <si>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</si>
  <si>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</si>
  <si>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</si>
  <si>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</si>
  <si>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</si>
  <si>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</si>
  <si>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</si>
  <si>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</si>
  <si>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</si>
  <si>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</si>
  <si>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</si>
  <si>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</si>
  <si>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</si>
  <si>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</si>
  <si>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</si>
  <si>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</si>
  <si>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</si>
  <si>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</si>
  <si>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</si>
  <si>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</si>
  <si>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</si>
  <si>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</si>
  <si>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</si>
  <si>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</si>
  <si>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</si>
  <si>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</si>
  <si>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</si>
  <si>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</si>
  <si>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</si>
  <si>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</si>
  <si>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</si>
  <si>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</si>
  <si>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</si>
  <si>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</si>
  <si>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</si>
  <si>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</si>
  <si>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</si>
  <si>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</si>
  <si>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</si>
  <si>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</si>
  <si>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</si>
  <si>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</si>
  <si>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</si>
  <si>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</si>
  <si>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</si>
  <si>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</si>
  <si>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</si>
  <si>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</si>
  <si>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</si>
  <si>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</si>
  <si>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</si>
  <si>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</si>
  <si>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</si>
  <si>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</si>
  <si>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</si>
  <si>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</si>
  <si>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</si>
  <si>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</si>
  <si>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</si>
  <si>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</si>
  <si>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</si>
  <si>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</si>
  <si>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</si>
  <si>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</si>
  <si>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</si>
  <si>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</si>
  <si>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</si>
  <si>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</si>
  <si>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</si>
  <si>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</si>
  <si>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</si>
  <si>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</si>
  <si>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</si>
  <si>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</si>
  <si>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</si>
  <si>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</si>
  <si>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</si>
  <si>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</si>
  <si>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</si>
  <si>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</si>
  <si>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</si>
  <si>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</si>
  <si>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</si>
  <si>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</si>
  <si>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</si>
  <si>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</si>
  <si>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</si>
  <si>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</si>
  <si>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</si>
  <si>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</si>
  <si>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</si>
  <si>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</si>
  <si>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</si>
  <si>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</si>
  <si>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</si>
  <si>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</si>
  <si>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</si>
  <si>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</si>
  <si>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</si>
  <si>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</si>
  <si>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</si>
  <si>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</si>
  <si>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</si>
  <si>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</si>
  <si>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</si>
  <si>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</si>
  <si>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</si>
  <si>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</si>
  <si>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</si>
  <si>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</si>
  <si>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</si>
  <si>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</si>
  <si>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</si>
  <si>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</si>
  <si>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</si>
  <si>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</si>
  <si>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</si>
  <si>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</si>
  <si>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</si>
  <si>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</si>
  <si>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</si>
  <si>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</si>
  <si>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</si>
  <si>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</si>
  <si>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</si>
  <si>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</si>
  <si>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</si>
  <si>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</si>
  <si>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</si>
  <si>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</si>
  <si>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</si>
  <si>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</si>
  <si>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</si>
  <si>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</si>
  <si>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</si>
  <si>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</si>
  <si>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</si>
  <si>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</si>
  <si>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</si>
  <si>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</si>
  <si>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</si>
  <si>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</si>
  <si>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</si>
  <si>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</si>
  <si>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</si>
  <si>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</si>
  <si>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</si>
  <si>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</si>
  <si>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</si>
  <si>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</si>
  <si>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</si>
  <si>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</si>
  <si>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</si>
  <si>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</si>
  <si>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</si>
  <si>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</si>
  <si>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</si>
  <si>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</si>
  <si>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</si>
  <si>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</si>
  <si>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</si>
  <si>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</si>
  <si>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</si>
  <si>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</si>
  <si>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</si>
  <si>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</si>
  <si>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</si>
  <si>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</si>
  <si>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</si>
  <si>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</si>
  <si>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</si>
  <si>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</si>
  <si>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</si>
  <si>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</si>
  <si>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</si>
  <si>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</si>
  <si>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</si>
  <si>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</si>
  <si>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</si>
  <si>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</si>
  <si>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</si>
  <si>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</si>
  <si>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</si>
  <si>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</si>
  <si>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</si>
  <si>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</si>
  <si>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</si>
  <si>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</si>
  <si>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</si>
  <si>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</si>
  <si>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</si>
  <si>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</si>
  <si>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</si>
  <si>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</si>
  <si>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</si>
  <si>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</si>
  <si>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</si>
  <si>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</si>
  <si>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</si>
  <si>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</si>
  <si>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</si>
  <si>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</si>
  <si>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</si>
  <si>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</si>
  <si>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</si>
  <si>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</si>
  <si>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</si>
  <si>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</si>
  <si>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</si>
  <si>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</si>
  <si>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</si>
  <si>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</si>
  <si>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</si>
  <si>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</si>
  <si>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</si>
  <si>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</si>
  <si>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</si>
  <si>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</si>
  <si>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</si>
  <si>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</si>
  <si>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</si>
  <si>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</si>
  <si>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</si>
  <si>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</si>
  <si>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</si>
  <si>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</si>
  <si>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</si>
  <si>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</si>
  <si>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</si>
  <si>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</si>
  <si>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</si>
  <si>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</si>
  <si>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</si>
  <si>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</si>
  <si>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</si>
  <si>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</si>
  <si>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</si>
  <si>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</si>
  <si>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</si>
  <si>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</si>
  <si>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</si>
  <si>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</si>
  <si>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</si>
  <si>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</si>
  <si>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</si>
  <si>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</si>
  <si>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</si>
  <si>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</si>
  <si>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</si>
  <si>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</si>
  <si>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</si>
  <si>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</si>
  <si>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</si>
  <si>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</si>
  <si>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</si>
  <si>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</si>
  <si>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</si>
  <si>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</si>
  <si>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</si>
  <si>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</si>
  <si>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</si>
  <si>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</si>
  <si>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</si>
  <si>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</si>
  <si>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</si>
  <si>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</si>
  <si>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</si>
  <si>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</si>
  <si>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</si>
  <si>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</si>
  <si>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</si>
  <si>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</si>
  <si>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</si>
  <si>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</si>
  <si>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</si>
  <si>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</si>
  <si>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</si>
  <si>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</si>
  <si>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</si>
  <si>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</si>
  <si>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</si>
  <si>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</si>
  <si>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</si>
  <si>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</si>
  <si>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</si>
  <si>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</si>
  <si>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</si>
  <si>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</si>
  <si>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</si>
  <si>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</si>
  <si>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</si>
  <si>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</si>
  <si>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</si>
  <si>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</si>
  <si>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</si>
  <si>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</si>
  <si>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</si>
  <si>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</si>
  <si>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</si>
  <si>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</si>
  <si>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</si>
  <si>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</si>
  <si>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</si>
  <si>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</si>
  <si>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</si>
  <si>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</si>
  <si>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</si>
  <si>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</si>
  <si>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</si>
  <si>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</si>
  <si>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</si>
  <si>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</si>
  <si>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</si>
  <si>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</si>
  <si>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</si>
  <si>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</si>
  <si>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</si>
  <si>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</si>
  <si>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</si>
  <si>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</si>
  <si>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</si>
  <si>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</si>
  <si>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</si>
  <si>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</si>
  <si>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</si>
  <si>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</si>
  <si>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</si>
  <si>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</si>
  <si>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</si>
  <si>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</si>
  <si>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</si>
  <si>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</si>
  <si>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</si>
  <si>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</si>
  <si>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</si>
  <si>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</si>
  <si>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</si>
  <si>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</si>
  <si>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</si>
  <si>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</si>
  <si>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</si>
  <si>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</si>
  <si>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</si>
  <si>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</si>
  <si>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</si>
  <si>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</si>
  <si>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</si>
  <si>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</si>
  <si>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</si>
  <si>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</si>
  <si>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</si>
  <si>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</si>
  <si>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</si>
  <si>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</si>
  <si>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</si>
  <si>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</si>
  <si>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</si>
  <si>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</si>
  <si>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</si>
  <si>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</si>
  <si>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</si>
  <si>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</si>
  <si>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</si>
  <si>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</si>
  <si>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</si>
  <si>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</si>
  <si>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</si>
  <si>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</si>
  <si>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</si>
  <si>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</si>
  <si>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</si>
  <si>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</si>
  <si>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</si>
  <si>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</si>
  <si>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</si>
  <si>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</si>
  <si>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</si>
  <si>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</si>
  <si>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</si>
  <si>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</si>
  <si>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</si>
  <si>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</si>
  <si>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</si>
  <si>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</si>
  <si>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</si>
  <si>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</si>
  <si>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</si>
  <si>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</si>
  <si>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</si>
  <si>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</si>
  <si>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</si>
  <si>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</si>
  <si>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</si>
  <si>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</si>
  <si>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</si>
  <si>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</si>
  <si>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</si>
  <si>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</si>
  <si>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</si>
  <si>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</si>
  <si>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</si>
  <si>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</si>
  <si>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</si>
  <si>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</si>
  <si>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</si>
  <si>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</si>
  <si>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</si>
  <si>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</si>
  <si>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</si>
  <si>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</si>
  <si>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</si>
  <si>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</si>
  <si>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</si>
  <si>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</si>
  <si>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</si>
  <si>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</si>
  <si>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</si>
  <si>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</si>
  <si>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</si>
  <si>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</si>
  <si>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</si>
  <si>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</si>
  <si>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</si>
  <si>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</si>
  <si>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</si>
  <si>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</si>
  <si>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</si>
  <si>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</si>
  <si>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</si>
  <si>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</si>
  <si>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</si>
  <si>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</si>
  <si>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</si>
  <si>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</si>
  <si>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</si>
  <si>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</si>
  <si>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</si>
  <si>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</si>
  <si>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</si>
  <si>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</si>
  <si>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</si>
  <si>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</si>
  <si>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</si>
  <si>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</si>
  <si>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</si>
  <si>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</si>
  <si>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</si>
  <si>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</si>
  <si>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</si>
  <si>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</si>
  <si>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</si>
  <si>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</si>
  <si>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</si>
  <si>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</si>
  <si>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</si>
  <si>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</si>
  <si>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</si>
  <si>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</si>
  <si>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</si>
  <si>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</si>
  <si>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</si>
  <si>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</si>
  <si>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</si>
  <si>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</si>
  <si>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</si>
  <si>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</si>
  <si>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</si>
  <si>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</si>
  <si>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</si>
  <si>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</si>
  <si>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</si>
  <si>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</si>
  <si>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</si>
  <si>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</si>
  <si>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</si>
  <si>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</si>
  <si>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</si>
  <si>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</si>
  <si>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</si>
  <si>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</si>
  <si>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</si>
  <si>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</si>
  <si>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</si>
  <si>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</si>
  <si>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</si>
  <si>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</si>
  <si>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</si>
  <si>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</si>
  <si>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</si>
  <si>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</si>
  <si>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</si>
  <si>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</si>
  <si>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</si>
  <si>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</si>
  <si>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</si>
  <si>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</si>
  <si>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</si>
  <si>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</si>
  <si>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</si>
  <si>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</si>
  <si>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</si>
  <si>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</si>
  <si>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</si>
  <si>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</si>
  <si>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</si>
  <si>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</si>
  <si>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</si>
  <si>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</si>
  <si>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</si>
  <si>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</si>
  <si>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</si>
  <si>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</si>
  <si>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</si>
  <si>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</si>
  <si>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</si>
  <si>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</si>
  <si>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</si>
  <si>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</si>
  <si>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</si>
  <si>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</si>
  <si>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</si>
  <si>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</si>
  <si>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</si>
  <si>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</si>
  <si>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</si>
  <si>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</si>
  <si>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</si>
  <si>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</si>
  <si>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</si>
  <si>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</si>
  <si>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</si>
  <si>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</si>
  <si>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</si>
  <si>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</si>
  <si>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</si>
  <si>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</si>
  <si>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</si>
  <si>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</si>
  <si>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</si>
  <si>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</si>
  <si>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</si>
  <si>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</si>
  <si>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</si>
  <si>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</si>
  <si>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</si>
  <si>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</si>
  <si>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</si>
  <si>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</si>
  <si>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</si>
  <si>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</si>
  <si>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</si>
  <si>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</si>
  <si>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</si>
  <si>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</si>
  <si>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</si>
  <si>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</si>
  <si>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</si>
  <si>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</si>
  <si>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</si>
  <si>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</si>
  <si>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</si>
  <si>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</si>
  <si>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</si>
  <si>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</si>
  <si>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</si>
  <si>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</si>
  <si>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</si>
  <si>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</si>
  <si>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</si>
  <si>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</si>
  <si>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</si>
  <si>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</si>
  <si>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</si>
  <si>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</si>
  <si>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</si>
  <si>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</si>
  <si>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</si>
  <si>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</si>
  <si>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</si>
  <si>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</si>
  <si>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</si>
  <si>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</si>
  <si>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</si>
  <si>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</si>
  <si>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</si>
  <si>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</si>
  <si>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</si>
  <si>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</si>
  <si>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</si>
  <si>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</si>
  <si>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</si>
  <si>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</si>
  <si>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</si>
  <si>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</si>
  <si>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</si>
  <si>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</si>
  <si>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</si>
  <si>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</si>
  <si>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</si>
  <si>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</si>
  <si>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</si>
  <si>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</si>
  <si>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</si>
  <si>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</si>
  <si>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</si>
  <si>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</si>
  <si>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</si>
  <si>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</si>
  <si>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</si>
  <si>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</si>
  <si>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</si>
  <si>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</si>
  <si>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</si>
  <si>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</si>
  <si>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</si>
  <si>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</si>
  <si>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</si>
  <si>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</si>
  <si>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</si>
  <si>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</si>
  <si>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</si>
  <si>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</si>
  <si>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</si>
  <si>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</si>
  <si>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</si>
  <si>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</si>
  <si>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</si>
  <si>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</si>
  <si>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</si>
  <si>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</si>
  <si>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</si>
  <si>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</si>
  <si>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</si>
  <si>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</si>
  <si>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</si>
  <si>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</si>
  <si>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</si>
  <si>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</si>
  <si>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</si>
  <si>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</si>
  <si>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</si>
  <si>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</si>
  <si>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</si>
  <si>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</si>
  <si>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</si>
  <si>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</si>
  <si>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</si>
  <si>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</si>
  <si>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</si>
  <si>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</si>
  <si>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</si>
  <si>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</si>
  <si>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</si>
  <si>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</si>
  <si>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</si>
  <si>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</si>
  <si>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</si>
  <si>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</si>
  <si>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</si>
  <si>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</si>
  <si>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</si>
  <si>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</si>
  <si>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</si>
  <si>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</si>
  <si>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</si>
  <si>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</si>
  <si>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</si>
  <si>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</si>
  <si>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</si>
  <si>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</si>
  <si>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</si>
  <si>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</si>
  <si>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</si>
  <si>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</si>
  <si>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</si>
  <si>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</si>
  <si>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</si>
  <si>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</si>
  <si>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</si>
  <si>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</si>
  <si>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</si>
  <si>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</si>
  <si>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</si>
  <si>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</si>
  <si>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</si>
  <si>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</si>
  <si>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</si>
  <si>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</si>
  <si>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</si>
  <si>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</si>
  <si>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</si>
  <si>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</si>
  <si>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</si>
  <si>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</si>
  <si>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</si>
  <si>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</si>
  <si>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</si>
  <si>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</si>
  <si>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</si>
  <si>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</si>
  <si>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</si>
  <si>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</si>
  <si>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</si>
  <si>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</si>
  <si>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</si>
  <si>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</si>
  <si>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</si>
  <si>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</si>
  <si>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</si>
  <si>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</si>
  <si>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</si>
  <si>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</si>
  <si>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</si>
  <si>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</si>
  <si>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</si>
  <si>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</si>
  <si>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</si>
  <si>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</si>
  <si>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</si>
  <si>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</si>
  <si>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</si>
  <si>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</si>
  <si>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</si>
  <si>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</si>
  <si>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</si>
  <si>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</si>
  <si>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</si>
  <si>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</si>
  <si>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</si>
  <si>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</si>
  <si>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</si>
  <si>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</si>
  <si>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</si>
  <si>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</si>
  <si>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</si>
  <si>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</si>
  <si>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</si>
  <si>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</si>
  <si>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</si>
  <si>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</si>
  <si>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</si>
  <si>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</si>
  <si>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</si>
  <si>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</si>
  <si>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</si>
  <si>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</si>
  <si>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</si>
  <si>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</si>
  <si>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</si>
  <si>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</si>
  <si>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</si>
  <si>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</si>
  <si>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</si>
  <si>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</si>
  <si>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</si>
  <si>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</si>
  <si>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</si>
  <si>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</si>
  <si>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</si>
  <si>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</si>
  <si>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</si>
  <si>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</si>
  <si>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</si>
  <si>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</si>
  <si>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</si>
  <si>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</si>
  <si>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</si>
  <si>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</si>
  <si>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</si>
  <si>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</si>
  <si>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</si>
  <si>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</si>
  <si>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</si>
  <si>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</si>
  <si>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</si>
  <si>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</si>
  <si>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</si>
  <si>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</si>
  <si>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</si>
  <si>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</si>
  <si>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</si>
  <si>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</si>
  <si>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</si>
  <si>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</si>
  <si>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</si>
  <si>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</si>
  <si>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</si>
  <si>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</si>
  <si>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</si>
  <si>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</si>
  <si>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</si>
  <si>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</si>
  <si>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</si>
  <si>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</si>
  <si>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</si>
  <si>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</si>
  <si>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</si>
  <si>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</si>
  <si>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</si>
  <si>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</si>
  <si>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</si>
  <si>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</si>
  <si>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</si>
  <si>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</si>
  <si>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</si>
  <si>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</si>
  <si>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</si>
  <si>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</si>
  <si>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</si>
  <si>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</si>
  <si>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</si>
  <si>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</si>
  <si>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</si>
  <si>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</si>
  <si>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</si>
  <si>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</si>
  <si>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</si>
  <si>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</si>
  <si>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</si>
  <si>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</si>
  <si>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</si>
  <si>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</si>
  <si>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</si>
  <si>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</si>
  <si>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</si>
  <si>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</si>
  <si>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</si>
  <si>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</si>
  <si>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</si>
  <si>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</si>
  <si>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</si>
  <si>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</si>
  <si>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</si>
  <si>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</si>
  <si>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</si>
  <si>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</si>
  <si>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</si>
  <si>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</si>
  <si>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</si>
  <si>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</si>
  <si>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</si>
  <si>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</si>
  <si>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</si>
  <si>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</si>
  <si>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</si>
  <si>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</si>
  <si>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</si>
  <si>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</si>
  <si>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</si>
  <si>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</si>
  <si>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</si>
  <si>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</si>
  <si>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</si>
  <si>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</si>
  <si>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</si>
  <si>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</si>
  <si>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</si>
  <si>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</si>
  <si>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</si>
  <si>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</si>
  <si>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</si>
  <si>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</si>
  <si>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</si>
  <si>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</si>
  <si>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</si>
  <si>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</si>
  <si>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</si>
  <si>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</si>
  <si>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</si>
  <si>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</si>
  <si>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</si>
  <si>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</si>
  <si>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</si>
  <si>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</si>
  <si>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</si>
  <si>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</si>
  <si>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</si>
  <si>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</si>
  <si>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</si>
  <si>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</si>
  <si>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</si>
  <si>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</si>
  <si>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</si>
  <si>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</si>
  <si>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</si>
  <si>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</si>
  <si>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</si>
  <si>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</si>
  <si>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</si>
  <si>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</si>
  <si>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</si>
  <si>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</si>
  <si>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</si>
  <si>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</si>
  <si>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</si>
  <si>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</si>
  <si>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</si>
  <si>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</si>
  <si>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</si>
  <si>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</si>
  <si>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</si>
  <si>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</si>
  <si>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</si>
  <si>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</si>
  <si>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</si>
  <si>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</si>
  <si>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</si>
  <si>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</si>
  <si>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</si>
  <si>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</si>
  <si>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</si>
  <si>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</si>
  <si>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</si>
  <si>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</si>
  <si>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</si>
  <si>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</si>
  <si>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</si>
  <si>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</si>
  <si>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</si>
  <si>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</si>
  <si>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</si>
  <si>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</si>
  <si>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</si>
  <si>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</si>
  <si>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</si>
  <si>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</si>
  <si>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</si>
  <si>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</si>
  <si>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</si>
  <si>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</si>
  <si>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</si>
  <si>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</si>
  <si>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</si>
  <si>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</si>
  <si>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</si>
  <si>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</si>
  <si>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</si>
  <si>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</si>
  <si>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</si>
  <si>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</si>
  <si>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</si>
  <si>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</si>
  <si>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</si>
  <si>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</si>
  <si>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</si>
  <si>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</si>
  <si>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</si>
  <si>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</si>
  <si>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</si>
  <si>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</si>
  <si>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</si>
  <si>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</si>
  <si>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</si>
  <si>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</si>
  <si>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</si>
  <si>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</si>
  <si>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</si>
  <si>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</si>
  <si>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</si>
  <si>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</si>
  <si>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</si>
  <si>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</si>
  <si>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</si>
  <si>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</si>
  <si>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</si>
  <si>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</si>
  <si>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</si>
  <si>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</si>
  <si>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</si>
  <si>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</si>
  <si>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</si>
  <si>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</si>
  <si>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</si>
  <si>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</si>
  <si>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</si>
  <si>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</si>
  <si>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</si>
  <si>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</si>
  <si>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</si>
  <si>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</si>
  <si>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</si>
  <si>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</si>
  <si>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</si>
  <si>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</si>
  <si>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</si>
  <si>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</si>
  <si>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</si>
  <si>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</si>
  <si>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</si>
  <si>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</si>
  <si>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</si>
  <si>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</si>
  <si>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</si>
  <si>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</si>
  <si>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</si>
  <si>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</si>
  <si>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</si>
  <si>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</si>
  <si>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</si>
  <si>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</si>
  <si>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</si>
  <si>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</si>
  <si>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</si>
  <si>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</si>
  <si>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</si>
  <si>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</si>
  <si>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</si>
  <si>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</si>
  <si>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</si>
  <si>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</si>
  <si>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</si>
  <si>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</si>
  <si>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</si>
  <si>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</si>
  <si>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</si>
  <si>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</si>
  <si>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</si>
  <si>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</si>
  <si>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</si>
  <si>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</si>
  <si>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</si>
  <si>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</si>
  <si>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</si>
  <si>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</si>
  <si>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</si>
  <si>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</si>
  <si>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</si>
  <si>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</si>
  <si>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</si>
  <si>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</si>
  <si>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</si>
  <si>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</si>
  <si>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</si>
  <si>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</si>
  <si>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</si>
  <si>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</si>
  <si>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</si>
  <si>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</si>
  <si>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</si>
  <si>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</si>
  <si>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</si>
  <si>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</si>
  <si>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</si>
  <si>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</si>
  <si>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</si>
  <si>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</si>
  <si>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</si>
  <si>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</si>
  <si>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</si>
  <si>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</si>
  <si>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</si>
  <si>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</si>
  <si>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</si>
  <si>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</si>
  <si>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</si>
  <si>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</si>
  <si>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</si>
  <si>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</si>
  <si>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</si>
  <si>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</si>
  <si>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</si>
  <si>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</si>
  <si>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</si>
  <si>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</si>
  <si>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</si>
  <si>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</si>
  <si>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</si>
  <si>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</si>
  <si>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</si>
  <si>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</si>
  <si>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</si>
  <si>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</si>
  <si>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</si>
  <si>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</si>
  <si>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</si>
  <si>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</si>
  <si>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</si>
  <si>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</si>
  <si>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</si>
  <si>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</si>
  <si>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</si>
  <si>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</si>
  <si>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</si>
  <si>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</si>
  <si>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</si>
  <si>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</si>
  <si>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</si>
  <si>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</si>
  <si>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</si>
  <si>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</si>
  <si>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</si>
  <si>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</si>
  <si>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</si>
  <si>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</si>
  <si>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</si>
  <si>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</si>
  <si>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</si>
  <si>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</si>
  <si>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</si>
  <si>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</si>
  <si>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</si>
  <si>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</si>
  <si>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</si>
  <si>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</si>
  <si>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</si>
  <si>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</si>
  <si>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</si>
  <si>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</si>
  <si>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</si>
  <si>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</si>
  <si>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</si>
  <si>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</si>
  <si>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</si>
  <si>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</si>
  <si>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</si>
  <si>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</si>
  <si>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</si>
  <si>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</si>
  <si>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</si>
  <si>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</si>
  <si>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</si>
  <si>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</si>
  <si>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</si>
  <si>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</si>
  <si>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</si>
  <si>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</si>
  <si>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</si>
  <si>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</si>
  <si>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</si>
  <si>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</si>
  <si>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</si>
  <si>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</si>
  <si>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</si>
  <si>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</si>
  <si>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</si>
  <si>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</si>
  <si>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</si>
  <si>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</si>
  <si>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</si>
  <si>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</si>
  <si>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</si>
  <si>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</si>
  <si>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</si>
  <si>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</si>
  <si>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</si>
  <si>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</si>
  <si>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</si>
  <si>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</si>
  <si>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</si>
  <si>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</si>
  <si>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</si>
  <si>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</si>
  <si>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</si>
  <si>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</si>
  <si>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</si>
  <si>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</si>
  <si>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</si>
  <si>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</si>
  <si>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</si>
  <si>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</si>
  <si>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</si>
  <si>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</si>
  <si>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</si>
  <si>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</si>
  <si>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</si>
  <si>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</si>
  <si>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</si>
  <si>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</si>
  <si>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</si>
  <si>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</si>
  <si>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</si>
  <si>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</si>
  <si>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</si>
  <si>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</si>
  <si>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</si>
  <si>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</si>
  <si>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</si>
  <si>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</si>
  <si>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</si>
  <si>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</si>
  <si>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</si>
  <si>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</si>
  <si>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</si>
  <si>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</si>
  <si>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</si>
  <si>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</si>
  <si>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</si>
  <si>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</si>
  <si>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</si>
  <si>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</si>
  <si>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</si>
  <si>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</si>
  <si>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</si>
  <si>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</si>
  <si>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</si>
  <si>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</si>
  <si>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</si>
  <si>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</si>
  <si>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</si>
  <si>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</si>
  <si>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</si>
  <si>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</si>
  <si>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</si>
  <si>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</si>
  <si>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</si>
  <si>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</si>
  <si>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</si>
  <si>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</si>
  <si>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</si>
  <si>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</si>
  <si>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</si>
  <si>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</si>
  <si>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</si>
  <si>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</si>
  <si>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</si>
  <si>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</si>
  <si>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</si>
  <si>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</si>
  <si>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</si>
  <si>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</si>
  <si>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</si>
  <si>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</si>
  <si>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</si>
  <si>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</si>
  <si>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</si>
  <si>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</si>
  <si>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</si>
  <si>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</si>
  <si>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</si>
  <si>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</si>
  <si>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</si>
  <si>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</si>
  <si>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</si>
  <si>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</si>
  <si>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</si>
  <si>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</si>
  <si>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</si>
  <si>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</si>
  <si>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</si>
  <si>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</si>
  <si>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</si>
  <si>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</si>
  <si>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</si>
  <si>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</si>
  <si>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</si>
  <si>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</si>
  <si>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</si>
  <si>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</si>
  <si>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</si>
  <si>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</si>
  <si>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</si>
  <si>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</si>
  <si>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</si>
  <si>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</si>
  <si>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</si>
  <si>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</si>
  <si>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</si>
  <si>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</si>
  <si>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</si>
  <si>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</si>
  <si>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</si>
  <si>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</si>
  <si>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</si>
  <si>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</si>
  <si>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</si>
  <si>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</si>
  <si>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</si>
  <si>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</si>
  <si>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</si>
  <si>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</si>
  <si>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</si>
  <si>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</si>
  <si>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</si>
  <si>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</si>
  <si>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</si>
  <si>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</si>
  <si>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</si>
  <si>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</si>
  <si>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</si>
  <si>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</si>
  <si>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</si>
  <si>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</si>
  <si>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</si>
  <si>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</si>
  <si>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</si>
  <si>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</si>
  <si>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</si>
  <si>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</si>
  <si>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</si>
  <si>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</si>
  <si>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</si>
  <si>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</si>
  <si>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</si>
  <si>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</si>
  <si>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</si>
  <si>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</si>
  <si>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</si>
  <si>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</si>
  <si>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</si>
  <si>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</si>
  <si>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</si>
  <si>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</si>
  <si>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</si>
  <si>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</si>
  <si>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</si>
  <si>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</si>
  <si>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</si>
  <si>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</si>
  <si>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</si>
  <si>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</si>
  <si>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</si>
  <si>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</si>
  <si>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</si>
  <si>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</si>
  <si>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</si>
  <si>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</si>
  <si>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</si>
  <si>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</si>
  <si>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</si>
  <si>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</si>
  <si>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</si>
  <si>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</si>
  <si>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</si>
  <si>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</si>
  <si>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</si>
  <si>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</si>
  <si>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</si>
  <si>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</si>
  <si>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</si>
  <si>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</si>
  <si>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</si>
  <si>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</si>
  <si>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</si>
  <si>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</si>
  <si>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</si>
  <si>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</si>
  <si>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</si>
  <si>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</si>
  <si>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</si>
  <si>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</si>
  <si>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</si>
  <si>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</si>
  <si>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</si>
  <si>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</si>
  <si>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</si>
  <si>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</si>
  <si>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</si>
  <si>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</si>
  <si>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</si>
  <si>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</si>
  <si>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</si>
  <si>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</si>
  <si>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</si>
  <si>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</si>
  <si>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</si>
  <si>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</si>
  <si>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</si>
  <si>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</si>
  <si>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</si>
  <si>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</si>
  <si>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</si>
  <si>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</si>
  <si>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</si>
  <si>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</si>
  <si>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</si>
  <si>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</si>
  <si>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</si>
  <si>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</si>
  <si>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</si>
  <si>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</si>
  <si>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</si>
  <si>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</si>
  <si>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</si>
  <si>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</si>
  <si>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</si>
  <si>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</si>
  <si>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</si>
  <si>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</si>
  <si>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</si>
  <si>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</si>
  <si>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</si>
  <si>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</si>
  <si>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</si>
  <si>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</si>
  <si>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</si>
  <si>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</si>
  <si>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</si>
  <si>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</si>
  <si>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</si>
  <si>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</si>
  <si>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</si>
  <si>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</si>
  <si>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</si>
  <si>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</si>
  <si>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</si>
  <si>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</si>
  <si>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</si>
  <si>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</si>
  <si>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</si>
  <si>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</si>
  <si>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</si>
  <si>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</si>
  <si>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</si>
  <si>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</si>
  <si>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</si>
  <si>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</si>
  <si>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</si>
  <si>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</si>
  <si>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</si>
  <si>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</si>
  <si>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</si>
  <si>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</si>
  <si>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</si>
  <si>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</si>
  <si>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</si>
  <si>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</si>
  <si>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</si>
  <si>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</si>
  <si>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</si>
  <si>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</si>
  <si>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</si>
  <si>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</si>
  <si>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</si>
  <si>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</si>
  <si>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</si>
  <si>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</si>
  <si>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</si>
  <si>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</si>
  <si>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</si>
  <si>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</si>
  <si>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</si>
  <si>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</si>
  <si>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</si>
  <si>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</si>
  <si>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</si>
  <si>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</si>
  <si>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</si>
  <si>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</si>
  <si>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</si>
  <si>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</si>
  <si>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</si>
  <si>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</si>
  <si>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</si>
  <si>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</si>
  <si>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</si>
  <si>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</si>
  <si>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</si>
  <si>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</si>
  <si>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</si>
  <si>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</si>
  <si>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</si>
  <si>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</si>
  <si>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</si>
  <si>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</si>
  <si>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</si>
  <si>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</si>
  <si>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</si>
  <si>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</si>
  <si>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</si>
  <si>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</si>
  <si>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</si>
  <si>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</si>
  <si>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</si>
  <si>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</si>
  <si>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</si>
  <si>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</si>
  <si>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</si>
  <si>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</si>
  <si>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</si>
  <si>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</si>
  <si>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</si>
  <si>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</si>
  <si>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</si>
  <si>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</si>
  <si>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</si>
  <si>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</si>
  <si>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</si>
  <si>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</si>
  <si>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</si>
  <si>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</si>
  <si>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</si>
  <si>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</si>
  <si>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</si>
  <si>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</si>
  <si>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</si>
  <si>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</si>
  <si>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</si>
  <si>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</si>
  <si>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</si>
  <si>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</si>
  <si>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</si>
  <si>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</si>
  <si>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</si>
  <si>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</si>
  <si>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</si>
  <si>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</si>
  <si>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</si>
  <si>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</si>
  <si>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</si>
  <si>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</si>
  <si>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</si>
  <si>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</si>
  <si>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</si>
  <si>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</si>
  <si>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</si>
  <si>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</si>
  <si>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</si>
  <si>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</si>
  <si>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</si>
  <si>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</si>
  <si>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</si>
  <si>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</si>
  <si>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</si>
  <si>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</si>
  <si>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</si>
  <si>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</si>
  <si>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</si>
  <si>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</si>
  <si>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</si>
  <si>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</si>
  <si>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</si>
  <si>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</si>
  <si>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</si>
  <si>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</si>
  <si>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</si>
  <si>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</si>
  <si>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</si>
  <si>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</si>
  <si>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</si>
  <si>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</si>
  <si>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</si>
  <si>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</si>
  <si>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</si>
  <si>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</si>
  <si>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</si>
  <si>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</si>
  <si>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</si>
  <si>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</si>
  <si>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</si>
  <si>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</si>
  <si>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</si>
  <si>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</si>
  <si>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</si>
  <si>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</si>
  <si>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</si>
  <si>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</si>
  <si>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</si>
  <si>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</si>
  <si>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</si>
  <si>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</si>
  <si>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</si>
  <si>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</si>
  <si>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</si>
  <si>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</si>
  <si>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</si>
  <si>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</si>
  <si>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</si>
  <si>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</si>
  <si>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</si>
  <si>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</si>
  <si>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</si>
  <si>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</si>
  <si>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</si>
  <si>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</si>
  <si>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</si>
  <si>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</si>
  <si>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</si>
  <si>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</si>
  <si>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</si>
  <si>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</si>
  <si>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</si>
  <si>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</si>
  <si>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</si>
  <si>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</si>
  <si>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</si>
  <si>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</si>
  <si>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</si>
  <si>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</si>
  <si>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</si>
  <si>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</si>
  <si>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</si>
  <si>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</si>
  <si>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</si>
  <si>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</si>
  <si>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</si>
  <si>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</si>
  <si>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</si>
  <si>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</si>
  <si>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</si>
  <si>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</si>
  <si>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</si>
  <si>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</si>
  <si>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</si>
  <si>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</si>
  <si>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</si>
  <si>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</si>
  <si>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</si>
  <si>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</si>
  <si>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</si>
  <si>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</si>
  <si>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</si>
  <si>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</si>
  <si>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</si>
  <si>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</si>
  <si>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</si>
  <si>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</si>
  <si>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</si>
  <si>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</si>
  <si>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</si>
  <si>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</si>
  <si>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</si>
  <si>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</si>
  <si>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</si>
  <si>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</si>
  <si>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</si>
  <si>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</si>
  <si>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</si>
  <si>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</si>
  <si>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</si>
  <si>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</si>
  <si>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</si>
  <si>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</si>
  <si>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</si>
  <si>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</si>
  <si>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</si>
  <si>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</si>
  <si>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</si>
  <si>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</si>
  <si>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</si>
  <si>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</si>
  <si>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</si>
  <si>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</si>
  <si>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</si>
  <si>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</si>
  <si>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</si>
  <si>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</si>
  <si>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</si>
  <si>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</si>
  <si>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</si>
  <si>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</si>
  <si>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</si>
  <si>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</si>
  <si>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</si>
  <si>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</si>
  <si>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</si>
  <si>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</si>
  <si>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</si>
  <si>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</si>
  <si>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</si>
  <si>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</si>
  <si>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</si>
  <si>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</si>
  <si>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</si>
  <si>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</si>
  <si>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</si>
  <si>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</si>
  <si>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</si>
  <si>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</si>
  <si>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</si>
  <si>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</si>
  <si>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</si>
  <si>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</si>
  <si>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</si>
  <si>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</si>
  <si>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</si>
  <si>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</si>
  <si>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</si>
  <si>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</si>
  <si>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</si>
  <si>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</si>
  <si>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</si>
  <si>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</si>
  <si>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</si>
  <si>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</si>
  <si>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</si>
  <si>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</si>
  <si>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</si>
  <si>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</si>
  <si>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</si>
  <si>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</si>
  <si>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</si>
  <si>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</si>
  <si>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</si>
  <si>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</si>
  <si>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</si>
  <si>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</si>
  <si>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</si>
  <si>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</si>
  <si>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</si>
  <si>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</si>
  <si>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</si>
  <si>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</si>
  <si>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</si>
  <si>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</si>
  <si>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</si>
  <si>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</si>
  <si>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</si>
  <si>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</si>
  <si>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</si>
  <si>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</si>
  <si>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</si>
  <si>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</si>
  <si>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</si>
  <si>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</si>
  <si>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</si>
  <si>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</si>
  <si>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</si>
  <si>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</si>
  <si>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</si>
  <si>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</si>
  <si>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</si>
  <si>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</si>
  <si>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</si>
  <si>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</si>
  <si>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</si>
  <si>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</si>
  <si>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</si>
  <si>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</si>
  <si>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</si>
  <si>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</si>
  <si>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</si>
  <si>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</si>
  <si>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</si>
  <si>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</si>
  <si>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</si>
  <si>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</si>
  <si>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</si>
  <si>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</si>
  <si>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</si>
  <si>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</si>
  <si>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</si>
  <si>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</si>
  <si>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</si>
  <si>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</si>
  <si>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</si>
  <si>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</si>
  <si>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</si>
  <si>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</si>
  <si>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</si>
  <si>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</si>
  <si>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</si>
  <si>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</si>
  <si>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</si>
  <si>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</si>
  <si>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</si>
  <si>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</si>
  <si>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</si>
  <si>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</si>
  <si>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</si>
  <si>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</si>
  <si>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</si>
  <si>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</si>
  <si>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</si>
  <si>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</si>
  <si>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</si>
  <si>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</si>
  <si>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</si>
  <si>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</si>
  <si>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</si>
  <si>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</si>
  <si>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</si>
  <si>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</si>
  <si>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</si>
  <si>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</si>
  <si>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</si>
  <si>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</si>
  <si>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</si>
  <si>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</si>
  <si>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</si>
  <si>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</si>
  <si>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</si>
  <si>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</si>
  <si>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</si>
  <si>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</si>
  <si>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</si>
  <si>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</si>
  <si>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</si>
  <si>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</si>
  <si>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</si>
  <si>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</si>
  <si>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</si>
  <si>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</si>
  <si>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</si>
  <si>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</si>
  <si>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</si>
  <si>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</si>
  <si>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</si>
  <si>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</si>
  <si>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</si>
  <si>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</si>
  <si>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</si>
  <si>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</si>
  <si>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</si>
  <si>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</si>
  <si>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</si>
  <si>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</si>
  <si>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</si>
  <si>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</si>
  <si>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</si>
  <si>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</si>
  <si>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</si>
  <si>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</si>
  <si>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</si>
  <si>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</si>
  <si>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</si>
  <si>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</si>
  <si>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</si>
  <si>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</si>
  <si>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</si>
  <si>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</si>
  <si>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</si>
  <si>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</si>
  <si>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</si>
  <si>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</si>
  <si>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</si>
  <si>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</si>
  <si>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</si>
  <si>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</si>
  <si>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</si>
  <si>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</si>
  <si>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</si>
  <si>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</si>
  <si>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</si>
  <si>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</si>
  <si>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</si>
  <si>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</si>
  <si>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</si>
  <si>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</si>
  <si>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</si>
  <si>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</si>
  <si>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</si>
  <si>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</si>
  <si>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</si>
  <si>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</si>
  <si>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</si>
  <si>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</si>
  <si>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</si>
  <si>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</si>
  <si>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</si>
  <si>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</si>
  <si>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</si>
  <si>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</si>
  <si>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</si>
  <si>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</si>
  <si>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</si>
  <si>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</si>
  <si>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</si>
  <si>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</si>
  <si>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</si>
  <si>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</si>
  <si>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</si>
  <si>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</si>
  <si>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</si>
  <si>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</si>
  <si>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</si>
  <si>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</si>
  <si>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</si>
  <si>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</si>
  <si>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</si>
  <si>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</si>
  <si>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</si>
  <si>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</si>
  <si>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</si>
  <si>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</si>
  <si>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</si>
  <si>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</si>
  <si>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</si>
  <si>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</si>
  <si>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</si>
  <si>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</si>
  <si>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</si>
  <si>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</si>
  <si>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</si>
  <si>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</si>
  <si>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</si>
  <si>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</si>
  <si>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</si>
  <si>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</si>
  <si>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</si>
  <si>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</si>
  <si>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</si>
  <si>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</si>
  <si>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</si>
  <si>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</si>
  <si>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</si>
  <si>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</si>
  <si>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</si>
  <si>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</si>
  <si>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</si>
  <si>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</si>
  <si>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</si>
  <si>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</si>
  <si>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</si>
  <si>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</si>
  <si>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</si>
  <si>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</si>
  <si>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</si>
  <si>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</si>
  <si>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</si>
  <si>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</si>
  <si>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</si>
  <si>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</si>
  <si>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</si>
  <si>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</si>
  <si>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</si>
  <si>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</si>
  <si>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</si>
  <si>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</si>
  <si>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</si>
  <si>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</si>
  <si>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</si>
  <si>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</si>
  <si>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</si>
  <si>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</si>
  <si>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</si>
  <si>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</si>
  <si>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</si>
  <si>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</si>
  <si>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</si>
  <si>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</si>
  <si>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</si>
  <si>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</si>
  <si>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</si>
  <si>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</si>
  <si>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</si>
  <si>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</si>
  <si>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</si>
  <si>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</si>
  <si>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</si>
  <si>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</si>
  <si>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</si>
  <si>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</si>
  <si>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</si>
  <si>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</si>
  <si>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</si>
  <si>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</si>
  <si>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</si>
  <si>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</si>
  <si>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</si>
  <si>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</si>
  <si>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</si>
  <si>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</si>
  <si>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</si>
  <si>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</si>
  <si>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</si>
  <si>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</si>
  <si>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</si>
  <si>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</si>
  <si>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</si>
  <si>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</si>
  <si>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</si>
  <si>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</si>
  <si>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</si>
  <si>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</si>
  <si>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</si>
  <si>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</si>
  <si>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</si>
  <si>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</si>
  <si>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</si>
  <si>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</si>
  <si>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</si>
  <si>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</si>
  <si>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</si>
  <si>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</si>
  <si>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</si>
  <si>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</si>
  <si>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</si>
  <si>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</si>
  <si>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</si>
  <si>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</si>
  <si>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</si>
  <si>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</si>
  <si>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</si>
  <si>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</si>
  <si>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</si>
  <si>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</si>
  <si>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</si>
  <si>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</si>
  <si>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</si>
  <si>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</si>
  <si>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</si>
  <si>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</si>
  <si>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</si>
  <si>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</si>
  <si>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</si>
  <si>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</si>
  <si>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</si>
  <si>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</si>
  <si>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</si>
  <si>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</si>
  <si>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</si>
  <si>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</si>
  <si>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</si>
  <si>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</si>
  <si>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</si>
  <si>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</si>
  <si>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</si>
  <si>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</si>
  <si>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</si>
  <si>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</si>
  <si>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</si>
  <si>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</si>
  <si>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</si>
  <si>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</si>
  <si>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</si>
  <si>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</si>
  <si>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</si>
  <si>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</si>
  <si>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</si>
  <si>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</si>
  <si>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</si>
  <si>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</si>
  <si>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</si>
  <si>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</si>
  <si>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</si>
  <si>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</si>
  <si>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</si>
  <si>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</si>
  <si>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</si>
  <si>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</si>
  <si>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</si>
  <si>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</si>
  <si>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</si>
  <si>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</si>
  <si>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</si>
  <si>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</si>
  <si>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</si>
  <si>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</si>
  <si>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</si>
  <si>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</si>
  <si>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</si>
  <si>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</si>
  <si>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</si>
  <si>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</si>
  <si>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</si>
  <si>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</si>
  <si>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</si>
  <si>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</si>
  <si>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</si>
  <si>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</si>
  <si>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</si>
  <si>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</si>
  <si>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</si>
  <si>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</si>
  <si>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</si>
  <si>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</si>
  <si>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</si>
  <si>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</si>
  <si>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</si>
  <si>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</si>
  <si>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</si>
  <si>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</si>
  <si>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</si>
  <si>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</si>
  <si>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</si>
  <si>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</si>
  <si>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</si>
  <si>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</si>
  <si>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</si>
  <si>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</si>
  <si>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</si>
  <si>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</si>
  <si>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</si>
  <si>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</si>
  <si>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</si>
  <si>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</si>
  <si>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</si>
  <si>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</si>
  <si>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</si>
  <si>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</si>
  <si>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</si>
  <si>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</si>
  <si>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</si>
  <si>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</si>
  <si>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</si>
  <si>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</si>
  <si>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</si>
  <si>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</si>
  <si>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</si>
  <si>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</si>
  <si>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</si>
  <si>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</si>
  <si>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</si>
  <si>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</si>
  <si>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</si>
  <si>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</si>
  <si>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</si>
  <si>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</si>
  <si>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</si>
  <si>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</si>
  <si>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</si>
  <si>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</si>
  <si>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</si>
  <si>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</si>
  <si>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</si>
  <si>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</si>
  <si>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</si>
  <si>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</si>
  <si>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</si>
  <si>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</si>
  <si>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</si>
  <si>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</si>
  <si>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</si>
  <si>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</si>
  <si>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</si>
  <si>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</si>
  <si>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</si>
  <si>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</si>
  <si>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</si>
  <si>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</si>
  <si>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</si>
  <si>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</si>
  <si>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</si>
  <si>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</si>
  <si>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</si>
  <si>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</si>
  <si>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</si>
  <si>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</si>
  <si>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</si>
  <si>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</si>
  <si>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</si>
  <si>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</si>
  <si>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</si>
  <si>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</si>
  <si>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</si>
  <si>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</si>
  <si>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</si>
  <si>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</si>
  <si>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</si>
  <si>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</si>
  <si>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</si>
  <si>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</si>
  <si>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</si>
  <si>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</si>
  <si>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</si>
  <si>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</si>
  <si>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</si>
  <si>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</si>
  <si>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</si>
  <si>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</si>
  <si>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</si>
  <si>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</si>
  <si>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</si>
  <si>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</si>
  <si>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</si>
  <si>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</si>
  <si>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</si>
  <si>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</si>
  <si>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</si>
  <si>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</si>
  <si>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</si>
  <si>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</si>
  <si>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</si>
  <si>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</si>
  <si>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</si>
  <si>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</si>
  <si>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</si>
  <si>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</si>
  <si>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</si>
  <si>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</si>
  <si>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</si>
  <si>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</si>
  <si>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</si>
  <si>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</si>
  <si>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</si>
  <si>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</si>
  <si>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</si>
  <si>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</si>
  <si>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</si>
  <si>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</si>
  <si>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</si>
  <si>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</si>
  <si>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</si>
  <si>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</si>
  <si>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</si>
  <si>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</si>
  <si>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</si>
  <si>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</si>
  <si>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</si>
  <si>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</si>
  <si>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</si>
  <si>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</si>
  <si>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</si>
  <si>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</si>
  <si>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</si>
  <si>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</si>
  <si>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</si>
  <si>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</si>
  <si>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</si>
  <si>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</si>
  <si>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</si>
  <si>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</si>
  <si>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</si>
  <si>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</si>
  <si>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</si>
  <si>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</si>
  <si>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</si>
  <si>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</si>
  <si>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</si>
  <si>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</si>
  <si>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</si>
  <si>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</si>
  <si>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</si>
  <si>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</si>
  <si>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</si>
  <si>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</si>
  <si>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</si>
  <si>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</si>
  <si>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</si>
  <si>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</si>
  <si>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</si>
  <si>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</si>
  <si>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</si>
  <si>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</si>
  <si>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</si>
  <si>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</si>
  <si>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</si>
  <si>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</si>
  <si>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</si>
  <si>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</si>
  <si>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</si>
  <si>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</si>
  <si>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</si>
  <si>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</si>
  <si>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</si>
  <si>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</si>
  <si>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</si>
  <si>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</si>
  <si>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</si>
  <si>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</si>
  <si>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</si>
  <si>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</si>
  <si>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</si>
  <si>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</si>
  <si>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</si>
  <si>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</si>
  <si>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</si>
  <si>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</si>
  <si>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</si>
  <si>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</si>
  <si>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</si>
  <si>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</si>
  <si>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</si>
  <si>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</si>
  <si>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</si>
  <si>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</si>
  <si>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</si>
  <si>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</si>
  <si>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</si>
  <si>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</si>
  <si>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</si>
  <si>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</si>
  <si>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</si>
  <si>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</si>
  <si>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</si>
  <si>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</si>
  <si>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</si>
  <si>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</si>
  <si>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</si>
  <si>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</si>
  <si>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</si>
  <si>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</si>
  <si>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</si>
  <si>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</si>
  <si>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</si>
  <si>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</si>
  <si>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</si>
  <si>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</si>
  <si>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</si>
  <si>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</si>
  <si>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</si>
  <si>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</si>
  <si>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</si>
  <si>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</si>
  <si>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</si>
  <si>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</si>
  <si>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</si>
  <si>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</si>
  <si>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</si>
  <si>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</si>
  <si>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</si>
  <si>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</si>
  <si>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</si>
  <si>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</si>
  <si>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</si>
  <si>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</si>
  <si>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</si>
  <si>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</si>
  <si>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</si>
  <si>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</si>
  <si>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</si>
  <si>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</si>
  <si>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</si>
  <si>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</si>
  <si>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</si>
  <si>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</si>
  <si>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</si>
  <si>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</si>
  <si>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</si>
  <si>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</si>
  <si>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</si>
  <si>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</si>
  <si>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</si>
  <si>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</si>
  <si>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</si>
  <si>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</si>
  <si>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</si>
  <si>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</si>
  <si>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</si>
  <si>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</si>
  <si>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</si>
  <si>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</si>
  <si>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</si>
  <si>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</si>
  <si>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</si>
  <si>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</si>
  <si>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</si>
  <si>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</si>
  <si>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</si>
  <si>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</si>
  <si>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</si>
  <si>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</si>
  <si>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</si>
  <si>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</si>
  <si>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</si>
  <si>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</si>
  <si>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</si>
  <si>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</si>
  <si>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</si>
  <si>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</si>
  <si>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</si>
  <si>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</si>
  <si>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</si>
  <si>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</si>
  <si>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</si>
  <si>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</si>
  <si>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</si>
  <si>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</si>
  <si>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</si>
  <si>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</si>
  <si>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</si>
  <si>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</si>
  <si>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</si>
  <si>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</si>
  <si>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</si>
  <si>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</si>
  <si>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</si>
  <si>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</si>
  <si>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</si>
  <si>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</si>
  <si>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</si>
  <si>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</si>
  <si>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</si>
  <si>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</si>
  <si>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</si>
  <si>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</si>
  <si>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</si>
  <si>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</si>
  <si>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</si>
  <si>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</si>
  <si>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</si>
  <si>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</si>
  <si>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</si>
  <si>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</si>
  <si>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</si>
  <si>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</si>
  <si>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</si>
  <si>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</si>
  <si>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</si>
  <si>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</si>
  <si>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</si>
  <si>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</si>
  <si>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</si>
  <si>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</si>
  <si>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</si>
  <si>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</si>
  <si>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</si>
  <si>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</si>
  <si>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</si>
  <si>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</si>
  <si>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</si>
  <si>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</si>
  <si>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</si>
  <si>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</si>
  <si>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</si>
  <si>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</si>
  <si>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</si>
  <si>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</si>
  <si>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</si>
  <si>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</si>
  <si>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</si>
  <si>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</si>
  <si>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</si>
  <si>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</si>
  <si>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</si>
  <si>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</si>
  <si>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</si>
  <si>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</si>
  <si>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</si>
  <si>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</si>
  <si>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</si>
  <si>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</si>
  <si>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</si>
  <si>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</si>
  <si>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</si>
  <si>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</si>
  <si>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</si>
  <si>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</si>
  <si>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</si>
  <si>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</si>
  <si>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</si>
  <si>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</si>
  <si>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</si>
  <si>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</si>
  <si>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</si>
  <si>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</si>
  <si>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</si>
  <si>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</si>
  <si>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</si>
  <si>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</si>
  <si>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</si>
  <si>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</si>
  <si>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</si>
  <si>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</si>
  <si>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</si>
  <si>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</si>
  <si>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</si>
  <si>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</si>
  <si>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</si>
  <si>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</si>
  <si>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</si>
  <si>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</si>
  <si>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</si>
  <si>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</si>
  <si>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</si>
  <si>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</si>
  <si>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</si>
  <si>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</si>
  <si>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</si>
  <si>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</si>
  <si>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</si>
  <si>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</si>
  <si>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</si>
  <si>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</si>
  <si>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</si>
  <si>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</si>
  <si>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</si>
  <si>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</si>
  <si>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</si>
  <si>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</si>
  <si>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</si>
  <si>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</si>
  <si>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</si>
  <si>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</si>
  <si>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</si>
  <si>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</si>
  <si>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</si>
  <si>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</si>
  <si>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</si>
  <si>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</si>
  <si>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</si>
  <si>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</si>
  <si>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</si>
  <si>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</si>
  <si>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</si>
  <si>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</si>
  <si>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</si>
  <si>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</si>
  <si>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</si>
  <si>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</si>
  <si>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</si>
  <si>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</si>
  <si>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</si>
  <si>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</si>
  <si>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</si>
  <si>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</si>
  <si>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</si>
  <si>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</si>
  <si>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</si>
  <si>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</si>
  <si>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</si>
  <si>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</si>
  <si>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</si>
  <si>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</si>
  <si>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</si>
  <si>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</si>
  <si>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</si>
  <si>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</si>
  <si>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</si>
  <si>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</si>
  <si>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</si>
  <si>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</si>
  <si>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</si>
  <si>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</si>
  <si>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</si>
  <si>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</si>
  <si>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</si>
  <si>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</si>
  <si>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</si>
  <si>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</si>
  <si>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</si>
  <si>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</si>
  <si>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</si>
  <si>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</si>
  <si>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</si>
  <si>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</si>
  <si>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</si>
  <si>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</si>
  <si>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</si>
  <si>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</si>
  <si>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</si>
  <si>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</si>
  <si>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</si>
  <si>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</si>
  <si>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</si>
  <si>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</si>
  <si>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</si>
  <si>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</si>
  <si>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</si>
  <si>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</si>
  <si>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</si>
  <si>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</si>
  <si>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</si>
  <si>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</si>
  <si>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</si>
  <si>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</si>
  <si>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</si>
  <si>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</si>
  <si>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</si>
  <si>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</si>
  <si>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</si>
  <si>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</si>
  <si>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</si>
  <si>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</si>
  <si>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</si>
  <si>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</si>
  <si>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</si>
  <si>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</si>
  <si>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</si>
  <si>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</si>
  <si>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</si>
  <si>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</si>
  <si>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</si>
  <si>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</si>
  <si>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</si>
  <si>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</si>
  <si>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</si>
  <si>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</si>
  <si>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</si>
  <si>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</si>
  <si>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</si>
  <si>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</si>
  <si>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</si>
  <si>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</si>
  <si>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</si>
  <si>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</si>
  <si>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</si>
  <si>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</si>
  <si>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</si>
  <si>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</si>
  <si>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</si>
  <si>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</si>
  <si>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</si>
  <si>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</si>
  <si>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</si>
  <si>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</si>
  <si>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</si>
  <si>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</si>
  <si>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</si>
  <si>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</si>
  <si>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</si>
  <si>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</si>
  <si>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</si>
  <si>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</si>
  <si>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</si>
  <si>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</si>
  <si>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</si>
  <si>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</si>
  <si>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</si>
  <si>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</si>
  <si>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</si>
  <si>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</si>
  <si>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</si>
  <si>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</si>
  <si>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</si>
  <si>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</si>
  <si>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</si>
  <si>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</si>
  <si>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</si>
  <si>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</si>
  <si>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</si>
  <si>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</si>
  <si>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</si>
  <si>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</si>
  <si>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</si>
  <si>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</si>
  <si>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</si>
  <si>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</si>
  <si>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</si>
  <si>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</si>
  <si>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</si>
  <si>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</si>
  <si>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</si>
  <si>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</si>
  <si>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</si>
  <si>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</si>
  <si>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</si>
  <si>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</si>
  <si>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</si>
  <si>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</si>
  <si>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</si>
  <si>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</si>
  <si>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</si>
  <si>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</si>
  <si>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</si>
  <si>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</si>
  <si>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</si>
  <si>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</si>
  <si>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</si>
  <si>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</si>
  <si>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</si>
  <si>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</si>
  <si>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</si>
  <si>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</si>
  <si>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</si>
  <si>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</si>
  <si>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</si>
  <si>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</si>
  <si>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</si>
  <si>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</si>
  <si>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</si>
  <si>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</si>
  <si>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</si>
  <si>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</si>
  <si>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</si>
  <si>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</si>
  <si>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</si>
  <si>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</si>
  <si>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</si>
  <si>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</si>
  <si>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</si>
  <si>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</si>
  <si>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</si>
  <si>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</si>
  <si>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</si>
  <si>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</si>
  <si>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</si>
  <si>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</si>
  <si>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</si>
  <si>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</si>
  <si>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</si>
  <si>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</si>
  <si>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</si>
  <si>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</si>
  <si>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</si>
  <si>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</si>
  <si>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</si>
  <si>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</si>
  <si>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</si>
  <si>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</si>
  <si>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</si>
  <si>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</si>
  <si>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</si>
  <si>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</si>
  <si>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</si>
  <si>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</si>
  <si>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</si>
  <si>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</si>
  <si>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</si>
  <si>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</si>
  <si>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</si>
  <si>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</si>
  <si>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</si>
  <si>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</si>
  <si>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</si>
  <si>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</si>
  <si>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</si>
  <si>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</si>
  <si>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</si>
  <si>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</si>
  <si>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</si>
  <si>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</si>
  <si>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</si>
  <si>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</si>
  <si>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</si>
  <si>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</si>
  <si>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</si>
  <si>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</si>
  <si>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</si>
  <si>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</si>
  <si>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</si>
  <si>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</si>
  <si>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</si>
  <si>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</si>
  <si>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</si>
  <si>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</si>
  <si>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</si>
  <si>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</si>
  <si>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</si>
  <si>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</si>
  <si>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</si>
  <si>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</si>
  <si>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</si>
  <si>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</si>
  <si>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</si>
  <si>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</si>
  <si>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</si>
  <si>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</si>
  <si>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</si>
  <si>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</si>
  <si>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</si>
  <si>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</si>
  <si>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</si>
  <si>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</si>
  <si>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</si>
  <si>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</si>
  <si>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</si>
  <si>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</si>
  <si>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</si>
  <si>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</si>
  <si>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</si>
  <si>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</si>
  <si>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</si>
  <si>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</si>
  <si>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</si>
  <si>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</si>
  <si>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</si>
  <si>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</si>
  <si>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</si>
  <si>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</si>
  <si>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</si>
  <si>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</si>
  <si>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</si>
  <si>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</si>
  <si>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</si>
  <si>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</si>
  <si>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</si>
  <si>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</si>
  <si>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</si>
  <si>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</si>
  <si>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</si>
  <si>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</si>
  <si>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</si>
  <si>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</si>
  <si>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</si>
  <si>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</si>
  <si>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</si>
  <si>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</si>
  <si>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</si>
  <si>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</si>
  <si>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</si>
  <si>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</si>
  <si>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</si>
  <si>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</si>
  <si>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</si>
  <si>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</si>
  <si>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</si>
  <si>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</si>
  <si>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</si>
  <si>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</si>
  <si>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</si>
  <si>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</si>
  <si>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</si>
  <si>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</si>
  <si>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</si>
  <si>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</si>
  <si>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</si>
  <si>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</si>
  <si>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</si>
  <si>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</si>
  <si>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</si>
  <si>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</si>
  <si>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</si>
  <si>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</si>
  <si>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</si>
  <si>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</si>
  <si>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</si>
  <si>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</si>
  <si>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</si>
  <si>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</si>
  <si>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</si>
  <si>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</si>
  <si>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</si>
  <si>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</si>
  <si>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</si>
  <si>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</si>
  <si>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</si>
  <si>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</si>
  <si>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</si>
  <si>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</si>
  <si>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</si>
  <si>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</si>
  <si>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</si>
  <si>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</si>
  <si>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</si>
  <si>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</si>
  <si>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</si>
  <si>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</si>
  <si>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</si>
  <si>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</si>
  <si>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</si>
  <si>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</si>
  <si>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</si>
  <si>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</si>
  <si>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</si>
  <si>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</si>
  <si>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</si>
  <si>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</si>
  <si>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</si>
  <si>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</si>
  <si>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</si>
  <si>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</si>
  <si>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</si>
  <si>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</si>
  <si>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</si>
  <si>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</si>
  <si>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</si>
  <si>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</si>
  <si>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</si>
  <si>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</si>
  <si>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</si>
  <si>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</si>
  <si>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</si>
  <si>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</si>
  <si>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</si>
  <si>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</si>
  <si>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</si>
  <si>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</si>
  <si>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</si>
  <si>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</si>
  <si>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</si>
  <si>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</si>
  <si>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</si>
  <si>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</si>
  <si>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</si>
  <si>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</si>
  <si>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</si>
  <si>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</si>
  <si>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</si>
  <si>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</si>
  <si>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</si>
  <si>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</si>
  <si>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</si>
  <si>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</si>
  <si>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</si>
  <si>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</si>
  <si>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</si>
  <si>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</si>
  <si>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</si>
  <si>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</si>
  <si>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</si>
  <si>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</si>
  <si>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</si>
  <si>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</si>
  <si>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</si>
  <si>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</si>
  <si>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</si>
  <si>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</si>
  <si>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</si>
  <si>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</si>
  <si>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</si>
  <si>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</si>
  <si>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</si>
  <si>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</si>
  <si>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</si>
  <si>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</si>
  <si>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</si>
  <si>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</si>
  <si>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</si>
  <si>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</si>
  <si>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</si>
  <si>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</si>
  <si>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</si>
  <si>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</si>
  <si>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</si>
  <si>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</si>
  <si>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</si>
  <si>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</si>
  <si>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</si>
  <si>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</si>
  <si>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</si>
  <si>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</si>
  <si>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</si>
  <si>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</si>
  <si>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</si>
  <si>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</si>
  <si>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</si>
  <si>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</si>
  <si>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</si>
  <si>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</si>
  <si>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</si>
  <si>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</si>
  <si>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</si>
  <si>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</si>
  <si>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</si>
  <si>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</si>
  <si>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</si>
  <si>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</si>
  <si>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</si>
  <si>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</si>
  <si>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</si>
  <si>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</si>
  <si>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</si>
  <si>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</si>
  <si>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</si>
  <si>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</si>
  <si>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</si>
  <si>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</si>
  <si>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</si>
  <si>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</si>
  <si>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</si>
  <si>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</si>
  <si>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</si>
  <si>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</si>
  <si>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</si>
  <si>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</si>
  <si>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</si>
  <si>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</si>
  <si>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</si>
  <si>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</si>
  <si>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</si>
  <si>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</si>
  <si>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</si>
  <si>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</si>
  <si>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</si>
  <si>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</si>
  <si>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</si>
  <si>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</si>
  <si>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</si>
  <si>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</si>
  <si>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</si>
  <si>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</si>
  <si>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</si>
  <si>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</si>
  <si>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</si>
  <si>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</si>
  <si>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</si>
  <si>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</si>
  <si>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</si>
  <si>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</si>
  <si>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</si>
  <si>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</si>
  <si>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</si>
  <si>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</si>
  <si>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</si>
  <si>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</si>
  <si>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</si>
  <si>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</si>
  <si>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</si>
  <si>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</si>
  <si>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</si>
  <si>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</si>
  <si>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</si>
  <si>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</si>
  <si>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</si>
  <si>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</si>
  <si>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</si>
  <si>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</si>
  <si>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</si>
  <si>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</si>
  <si>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</si>
  <si>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</si>
  <si>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</si>
  <si>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</si>
  <si>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</si>
  <si>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</si>
  <si>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</si>
  <si>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</si>
  <si>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</si>
  <si>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</si>
  <si>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</si>
  <si>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</si>
  <si>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</si>
  <si>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</si>
  <si>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</si>
  <si>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</si>
  <si>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</si>
  <si>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</si>
  <si>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</si>
  <si>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</si>
  <si>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</si>
  <si>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</si>
  <si>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</si>
  <si>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</si>
  <si>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</si>
  <si>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</si>
  <si>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</si>
  <si>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</si>
  <si>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</si>
  <si>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</si>
  <si>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</si>
  <si>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</si>
  <si>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</si>
  <si>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</si>
  <si>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</si>
  <si>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</si>
  <si>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</si>
  <si>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</si>
  <si>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</si>
  <si>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</si>
  <si>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</si>
  <si>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</si>
  <si>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</si>
  <si>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</si>
  <si>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</si>
  <si>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</si>
  <si>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</si>
  <si>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</si>
  <si>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</si>
  <si>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</si>
  <si>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</si>
  <si>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</si>
  <si>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</si>
  <si>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</si>
  <si>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</si>
  <si>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</si>
  <si>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</si>
  <si>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</si>
  <si>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</si>
  <si>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</si>
  <si>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</si>
  <si>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</si>
  <si>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</si>
  <si>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</si>
  <si>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</si>
  <si>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</si>
  <si>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</si>
  <si>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</si>
  <si>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</si>
  <si>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</si>
  <si>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</si>
  <si>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</si>
  <si>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</si>
  <si>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</si>
  <si>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</si>
  <si>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</si>
  <si>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</si>
  <si>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</si>
  <si>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</si>
  <si>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</si>
  <si>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</si>
  <si>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</si>
  <si>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</si>
  <si>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</si>
  <si>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</si>
  <si>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</si>
  <si>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</si>
  <si>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</si>
  <si>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</si>
  <si>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</si>
  <si>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</si>
  <si>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</si>
  <si>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</si>
  <si>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</si>
  <si>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</si>
  <si>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</si>
  <si>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</si>
  <si>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</si>
  <si>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</si>
  <si>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</si>
  <si>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</si>
  <si>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</si>
  <si>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</si>
  <si>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</si>
  <si>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</si>
  <si>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</si>
  <si>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</si>
  <si>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</si>
  <si>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</si>
  <si>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</si>
  <si>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</si>
  <si>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</si>
  <si>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</si>
  <si>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</si>
  <si>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</si>
  <si>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</si>
  <si>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</si>
  <si>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</si>
  <si>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</si>
  <si>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</si>
  <si>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</si>
  <si>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</si>
  <si>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</si>
  <si>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</si>
  <si>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</si>
  <si>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</si>
  <si>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</si>
  <si>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</si>
  <si>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</si>
  <si>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</si>
  <si>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</si>
  <si>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</si>
  <si>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</si>
  <si>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</si>
  <si>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</si>
  <si>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</si>
  <si>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</si>
  <si>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</si>
  <si>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</si>
  <si>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</si>
  <si>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</si>
  <si>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</si>
  <si>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</si>
  <si>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</si>
  <si>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</si>
  <si>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</si>
  <si>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</si>
  <si>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</si>
  <si>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</si>
  <si>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</si>
  <si>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</si>
  <si>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</si>
  <si>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</si>
  <si>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</si>
  <si>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</si>
  <si>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</si>
  <si>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</si>
  <si>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</si>
  <si>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</si>
  <si>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</si>
  <si>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</si>
  <si>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</si>
  <si>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</si>
  <si>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</si>
  <si>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</si>
  <si>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</si>
  <si>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</si>
  <si>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</si>
  <si>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</si>
  <si>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</si>
  <si>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</si>
  <si>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</si>
  <si>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</si>
  <si>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</si>
  <si>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</si>
  <si>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</si>
  <si>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</si>
  <si>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</si>
  <si>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</si>
  <si>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</si>
  <si>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</si>
  <si>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</si>
  <si>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</si>
  <si>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</si>
  <si>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</si>
  <si>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</si>
  <si>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</si>
  <si>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</si>
  <si>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</si>
  <si>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</si>
  <si>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</si>
  <si>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</si>
  <si>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</si>
  <si>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</si>
  <si>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</si>
  <si>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</si>
  <si>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</si>
  <si>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</si>
  <si>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</si>
  <si>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</si>
  <si>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</si>
  <si>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</si>
  <si>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</si>
  <si>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</si>
  <si>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</si>
  <si>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</si>
  <si>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</si>
  <si>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</si>
  <si>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</si>
  <si>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</si>
  <si>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</si>
  <si>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</si>
  <si>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</si>
  <si>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</si>
  <si>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</si>
  <si>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</si>
  <si>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</si>
  <si>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</si>
  <si>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</si>
  <si>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</si>
  <si>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</si>
  <si>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</si>
  <si>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</si>
  <si>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</si>
  <si>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</si>
  <si>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</si>
  <si>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</si>
  <si>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</si>
  <si>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</si>
  <si>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</si>
  <si>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</si>
  <si>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</si>
  <si>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</si>
  <si>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</si>
  <si>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</si>
  <si>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</si>
  <si>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</si>
  <si>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</si>
  <si>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</si>
  <si>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</si>
  <si>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</si>
  <si>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</si>
  <si>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</si>
  <si>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</si>
  <si>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</si>
  <si>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</si>
  <si>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</si>
  <si>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</si>
  <si>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</si>
  <si>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</si>
  <si>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</si>
  <si>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</si>
  <si>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</si>
  <si>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</si>
  <si>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</si>
  <si>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</si>
  <si>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</si>
  <si>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</si>
  <si>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</si>
  <si>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</si>
  <si>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</si>
  <si>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</si>
  <si>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</si>
  <si>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</si>
  <si>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</si>
  <si>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</si>
  <si>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</si>
  <si>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</si>
  <si>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</si>
  <si>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</si>
  <si>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</si>
  <si>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</si>
  <si>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</si>
  <si>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</si>
  <si>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</si>
  <si>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</si>
  <si>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</si>
  <si>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</si>
  <si>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</si>
  <si>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</si>
  <si>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</si>
  <si>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</si>
  <si>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</si>
  <si>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</si>
  <si>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</si>
  <si>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</si>
  <si>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</si>
  <si>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</si>
  <si>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</si>
  <si>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</si>
  <si>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</si>
  <si>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</si>
  <si>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</si>
  <si>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</si>
  <si>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</si>
  <si>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</si>
  <si>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</si>
  <si>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</si>
  <si>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</si>
  <si>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</si>
  <si>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</si>
  <si>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</si>
  <si>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</si>
  <si>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</si>
  <si>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</si>
  <si>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</si>
  <si>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</si>
  <si>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</si>
  <si>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</si>
  <si>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</si>
  <si>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</si>
  <si>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</si>
  <si>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</si>
  <si>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</si>
  <si>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</si>
  <si>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</si>
  <si>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</si>
  <si>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</si>
  <si>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</si>
  <si>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</si>
  <si>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</si>
  <si>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</si>
  <si>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</si>
  <si>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</si>
  <si>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</si>
  <si>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</si>
  <si>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</si>
  <si>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</si>
  <si>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</si>
  <si>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</si>
  <si>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</si>
  <si>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</si>
  <si>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</si>
  <si>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</si>
  <si>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</si>
  <si>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</si>
  <si>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</si>
  <si>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</si>
  <si>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</si>
  <si>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</si>
  <si>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</si>
  <si>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</si>
  <si>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</si>
  <si>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</si>
  <si>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</si>
  <si>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</si>
  <si>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</si>
  <si>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</si>
  <si>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</si>
  <si>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</si>
  <si>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</si>
  <si>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</si>
  <si>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</si>
  <si>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</si>
  <si>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</si>
  <si>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</si>
  <si>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</si>
  <si>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</si>
  <si>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</si>
  <si>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</si>
  <si>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</si>
  <si>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</si>
  <si>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</si>
  <si>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</si>
  <si>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</si>
  <si>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</si>
  <si>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</si>
  <si>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</si>
  <si>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</si>
  <si>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</si>
  <si>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</si>
  <si>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</si>
  <si>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</si>
  <si>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</si>
  <si>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</si>
  <si>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</si>
  <si>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</si>
  <si>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</si>
  <si>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</si>
  <si>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</si>
  <si>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</si>
  <si>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</si>
  <si>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</si>
  <si>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</si>
  <si>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</si>
  <si>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</si>
  <si>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</si>
  <si>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</si>
  <si>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</si>
  <si>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</si>
  <si>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</si>
  <si>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</si>
  <si>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</si>
  <si>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</si>
  <si>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</si>
  <si>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</si>
  <si>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</si>
  <si>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</si>
  <si>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</si>
  <si>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</si>
  <si>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</si>
  <si>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</si>
  <si>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</si>
  <si>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</si>
  <si>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</si>
  <si>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</si>
  <si>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</si>
  <si>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</si>
  <si>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</si>
  <si>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</si>
  <si>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</si>
  <si>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</si>
  <si>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</si>
  <si>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</si>
  <si>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</si>
  <si>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</si>
  <si>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</si>
  <si>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</si>
  <si>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</si>
  <si>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</si>
  <si>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</si>
  <si>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</si>
  <si>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</si>
  <si>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</si>
  <si>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</si>
  <si>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</si>
  <si>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</si>
  <si>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</si>
  <si>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</si>
  <si>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</si>
  <si>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</si>
  <si>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</si>
  <si>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</si>
  <si>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</si>
  <si>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</si>
  <si>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</si>
  <si>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</si>
  <si>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</si>
  <si>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</si>
  <si>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</si>
  <si>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</si>
  <si>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</si>
  <si>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</si>
  <si>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</si>
  <si>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</si>
  <si>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</si>
  <si>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</si>
  <si>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</si>
  <si>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</si>
  <si>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</si>
  <si>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</si>
  <si>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</si>
  <si>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</si>
  <si>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</si>
  <si>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</si>
  <si>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</si>
  <si>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</si>
  <si>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</si>
  <si>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</si>
  <si>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</si>
  <si>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</si>
  <si>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</si>
  <si>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</si>
  <si>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</si>
  <si>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</si>
  <si>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</si>
  <si>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</si>
  <si>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</si>
  <si>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</si>
  <si>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</si>
  <si>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</si>
  <si>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</si>
  <si>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</si>
  <si>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</si>
  <si>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</si>
  <si>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</si>
  <si>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</si>
  <si>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</si>
  <si>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</si>
  <si>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</si>
  <si>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</si>
  <si>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</si>
  <si>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</si>
  <si>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</si>
  <si>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</si>
  <si>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</si>
  <si>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</si>
  <si>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</si>
  <si>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</si>
  <si>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</si>
  <si>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</si>
  <si>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</si>
  <si>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</si>
  <si>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</si>
  <si>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</si>
  <si>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</si>
  <si>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</si>
  <si>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</si>
  <si>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</si>
  <si>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</si>
  <si>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</si>
  <si>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</si>
  <si>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</si>
  <si>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</si>
  <si>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</si>
  <si>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</si>
  <si>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</si>
  <si>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</si>
  <si>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</si>
  <si>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</si>
  <si>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</si>
  <si>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</si>
  <si>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</si>
  <si>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</si>
  <si>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</si>
  <si>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</si>
  <si>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</si>
  <si>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</si>
  <si>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</si>
  <si>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</si>
  <si>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</si>
  <si>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</si>
  <si>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</si>
  <si>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</si>
  <si>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</si>
  <si>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</si>
  <si>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</si>
  <si>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</si>
  <si>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</si>
  <si>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</si>
  <si>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</si>
  <si>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</si>
  <si>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</si>
  <si>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</si>
  <si>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</si>
  <si>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</si>
  <si>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</si>
  <si>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</si>
  <si>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</si>
  <si>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</si>
  <si>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</si>
  <si>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</si>
  <si>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</si>
  <si>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</si>
  <si>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</si>
  <si>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</si>
  <si>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</si>
  <si>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</si>
  <si>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</si>
  <si>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</si>
  <si>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</si>
  <si>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</si>
  <si>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</si>
  <si>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</si>
  <si>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</si>
  <si>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</si>
  <si>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</si>
  <si>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</si>
  <si>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</si>
  <si>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</si>
  <si>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</si>
  <si>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</si>
  <si>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</si>
  <si>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</si>
  <si>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</si>
  <si>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</si>
  <si>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</si>
  <si>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</si>
  <si>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</si>
  <si>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</si>
  <si>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</si>
  <si>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</si>
  <si>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</si>
  <si>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</si>
  <si>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</si>
  <si>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</si>
  <si>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</si>
  <si>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</si>
  <si>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</si>
  <si>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</si>
  <si>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</si>
  <si>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</si>
  <si>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</si>
  <si>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</si>
  <si>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</si>
  <si>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</si>
  <si>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</si>
  <si>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</si>
  <si>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</si>
  <si>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</si>
  <si>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</si>
  <si>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</si>
  <si>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</si>
  <si>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</si>
  <si>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</si>
  <si>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</si>
  <si>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</si>
  <si>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</si>
  <si>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</si>
  <si>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</si>
  <si>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</si>
  <si>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</si>
  <si>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</si>
  <si>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</si>
  <si>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</si>
  <si>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</si>
  <si>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</si>
  <si>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</si>
  <si>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</si>
  <si>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</si>
  <si>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</si>
  <si>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</si>
  <si>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</si>
  <si>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</si>
  <si>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</si>
  <si>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</si>
  <si>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</si>
  <si>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</si>
  <si>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</si>
  <si>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</si>
  <si>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</si>
  <si>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</si>
  <si>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</si>
  <si>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</si>
  <si>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</si>
  <si>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</si>
  <si>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</si>
  <si>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</si>
  <si>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</si>
  <si>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</si>
  <si>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</si>
  <si>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</si>
  <si>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</si>
  <si>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</si>
  <si>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</si>
  <si>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</si>
  <si>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</si>
  <si>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</si>
  <si>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</si>
  <si>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</si>
  <si>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</si>
  <si>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</si>
  <si>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</si>
  <si>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</si>
  <si>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</si>
  <si>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</si>
  <si>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</si>
  <si>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</si>
  <si>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</si>
  <si>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</si>
  <si>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</si>
  <si>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</si>
  <si>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</si>
  <si>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</si>
  <si>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</si>
  <si>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</si>
  <si>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</si>
  <si>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</si>
  <si>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</si>
  <si>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</si>
  <si>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</si>
  <si>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</si>
  <si>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</si>
  <si>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</si>
  <si>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</si>
  <si>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</si>
  <si>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</si>
  <si>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</si>
  <si>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</si>
  <si>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</si>
  <si>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</si>
  <si>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</si>
  <si>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</si>
  <si>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</si>
  <si>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</si>
  <si>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</si>
  <si>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</si>
  <si>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</si>
  <si>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</si>
  <si>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</si>
  <si>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</si>
  <si>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</si>
  <si>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</si>
  <si>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</si>
  <si>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</si>
  <si>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</si>
  <si>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</si>
  <si>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</si>
  <si>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</si>
  <si>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</si>
  <si>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</si>
  <si>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</si>
  <si>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</si>
  <si>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</si>
  <si>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</si>
  <si>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</si>
  <si>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</si>
  <si>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</si>
  <si>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</si>
  <si>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</si>
  <si>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</si>
  <si>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</si>
  <si>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</si>
  <si>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</si>
  <si>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</si>
  <si>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</si>
  <si>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</si>
  <si>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</si>
  <si>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</si>
  <si>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</si>
  <si>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</si>
  <si>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</si>
  <si>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</si>
  <si>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</si>
  <si>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</si>
  <si>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</si>
  <si>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</si>
  <si>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</si>
  <si>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</si>
  <si>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</si>
  <si>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</si>
  <si>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</si>
  <si>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</si>
  <si>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</si>
  <si>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</si>
  <si>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</si>
  <si>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</si>
  <si>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</si>
  <si>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</si>
  <si>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</si>
  <si>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</si>
  <si>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</si>
  <si>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</si>
  <si>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</si>
  <si>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</si>
  <si>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</si>
  <si>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</si>
  <si>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</si>
  <si>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</si>
  <si>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</si>
  <si>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</si>
  <si>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</si>
  <si>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</si>
  <si>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</si>
  <si>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</si>
  <si>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</si>
  <si>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</si>
  <si>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</si>
  <si>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</si>
  <si>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</si>
  <si>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</si>
  <si>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</si>
  <si>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</si>
  <si>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</si>
  <si>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</si>
  <si>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</si>
  <si>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</si>
  <si>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</si>
  <si>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</si>
  <si>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</si>
  <si>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</si>
  <si>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</si>
  <si>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</si>
  <si>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</si>
  <si>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</si>
  <si>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</si>
  <si>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</si>
  <si>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</si>
  <si>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</si>
  <si>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</si>
  <si>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</si>
  <si>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</si>
  <si>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</si>
  <si>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</si>
  <si>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</si>
  <si>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</si>
  <si>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</si>
  <si>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</si>
  <si>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</si>
  <si>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</si>
  <si>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</si>
  <si>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</si>
  <si>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</si>
  <si>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</si>
  <si>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</si>
  <si>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</si>
  <si>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</si>
  <si>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</si>
  <si>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</si>
  <si>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</si>
  <si>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</si>
  <si>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</si>
  <si>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</si>
  <si>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</si>
  <si>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</si>
  <si>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</si>
  <si>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</si>
  <si>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</si>
  <si>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</si>
  <si>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</si>
  <si>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</si>
  <si>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</si>
  <si>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</si>
  <si>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</si>
  <si>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</si>
  <si>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</si>
  <si>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</si>
  <si>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</si>
  <si>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</si>
  <si>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</si>
  <si>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</si>
  <si>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</si>
  <si>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</si>
  <si>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</si>
  <si>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</si>
  <si>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</si>
  <si>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</si>
  <si>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</si>
  <si>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</si>
  <si>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</si>
  <si>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</si>
  <si>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</si>
  <si>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</si>
  <si>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</si>
  <si>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</si>
  <si>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</si>
  <si>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</si>
  <si>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</si>
  <si>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</si>
  <si>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</si>
  <si>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</si>
  <si>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</si>
  <si>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</si>
  <si>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</si>
  <si>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</si>
  <si>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</si>
  <si>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</si>
  <si>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</si>
  <si>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</si>
  <si>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</si>
  <si>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</si>
  <si>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</si>
  <si>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</si>
  <si>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</si>
  <si>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</si>
  <si>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</si>
  <si>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</si>
  <si>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</si>
  <si>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</si>
  <si>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</si>
  <si>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</si>
  <si>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</si>
  <si>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</si>
  <si>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</si>
  <si>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</si>
  <si>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</si>
  <si>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</si>
  <si>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</si>
  <si>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</si>
  <si>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</si>
  <si>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</si>
  <si>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</si>
  <si>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</si>
  <si>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</si>
  <si>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</si>
  <si>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</si>
  <si>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</si>
  <si>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</si>
  <si>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</si>
  <si>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</si>
  <si>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</si>
  <si>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</si>
  <si>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</si>
  <si>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</si>
  <si>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</si>
  <si>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</si>
  <si>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</si>
  <si>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</si>
  <si>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</si>
  <si>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</si>
  <si>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</si>
  <si>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</si>
  <si>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</si>
  <si>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</si>
  <si>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</si>
  <si>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</si>
  <si>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</si>
  <si>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</si>
  <si>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</si>
  <si>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</si>
  <si>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</si>
  <si>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</si>
  <si>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</si>
  <si>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</si>
  <si>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</si>
  <si>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</si>
  <si>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</si>
  <si>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</si>
  <si>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</si>
  <si>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</si>
  <si>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</si>
  <si>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</si>
  <si>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</si>
  <si>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</si>
  <si>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</si>
  <si>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</si>
  <si>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</si>
  <si>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</si>
  <si>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</si>
  <si>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</si>
  <si>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</si>
  <si>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</si>
  <si>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</si>
  <si>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</si>
  <si>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</si>
  <si>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</si>
  <si>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</si>
  <si>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</si>
  <si>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</si>
  <si>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</si>
  <si>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</si>
  <si>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</si>
  <si>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</si>
  <si>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</si>
  <si>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</si>
  <si>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</si>
  <si>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</si>
  <si>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</si>
  <si>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</si>
  <si>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</si>
  <si>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</si>
  <si>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</si>
  <si>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</si>
  <si>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</si>
  <si>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</si>
  <si>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</si>
  <si>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</si>
  <si>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</si>
  <si>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</si>
  <si>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</si>
  <si>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</si>
  <si>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</si>
  <si>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</si>
  <si>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</si>
  <si>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</si>
  <si>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</si>
  <si>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</si>
  <si>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</si>
  <si>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</si>
  <si>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</si>
  <si>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</si>
  <si>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</si>
  <si>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</si>
  <si>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</si>
  <si>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</si>
  <si>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</si>
  <si>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</si>
  <si>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</si>
  <si>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</si>
  <si>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</si>
  <si>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</si>
  <si>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</si>
  <si>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</si>
  <si>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</si>
  <si>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</si>
  <si>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</si>
  <si>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</si>
  <si>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</si>
  <si>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</si>
  <si>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</si>
  <si>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</si>
  <si>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</si>
  <si>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</si>
  <si>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</si>
  <si>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</si>
  <si>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</si>
  <si>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</si>
  <si>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</si>
  <si>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</si>
  <si>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</si>
  <si>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</si>
  <si>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</si>
  <si>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</si>
  <si>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</si>
  <si>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</si>
  <si>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</si>
  <si>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</si>
  <si>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</si>
  <si>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</si>
  <si>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</si>
  <si>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</si>
  <si>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</si>
  <si>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</si>
  <si>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</si>
  <si>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</si>
  <si>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</si>
  <si>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</si>
  <si>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</si>
  <si>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</si>
  <si>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</si>
  <si>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</si>
  <si>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</si>
  <si>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</si>
  <si>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</si>
  <si>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</si>
  <si>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</si>
  <si>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</si>
  <si>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</si>
  <si>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</si>
  <si>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</si>
  <si>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</si>
  <si>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</si>
  <si>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</si>
  <si>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</si>
  <si>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</si>
  <si>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</si>
  <si>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</si>
  <si>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</si>
  <si>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</si>
  <si>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</si>
  <si>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</si>
  <si>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</si>
  <si>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</si>
  <si>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</si>
  <si>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</si>
  <si>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</si>
  <si>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</si>
  <si>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</si>
  <si>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</si>
  <si>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</si>
  <si>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</si>
  <si>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</si>
  <si>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</si>
  <si>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</si>
  <si>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</si>
  <si>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</si>
  <si>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</si>
  <si>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</si>
  <si>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</si>
  <si>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</si>
  <si>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</si>
  <si>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</si>
  <si>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</si>
  <si>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</si>
  <si>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</si>
  <si>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</si>
  <si>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</si>
  <si>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</si>
  <si>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</si>
  <si>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</si>
  <si>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</si>
  <si>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</si>
  <si>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</si>
  <si>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</si>
  <si>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</si>
  <si>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</si>
  <si>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</si>
  <si>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</si>
  <si>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</si>
  <si>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</si>
  <si>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</si>
  <si>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</si>
  <si>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</si>
  <si>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</si>
  <si>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</si>
  <si>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</si>
  <si>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</si>
  <si>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</si>
  <si>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</si>
  <si>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</si>
  <si>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</si>
  <si>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</si>
  <si>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</si>
  <si>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</si>
  <si>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</si>
  <si>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</si>
  <si>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</si>
  <si>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</si>
  <si>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</si>
  <si>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</si>
  <si>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</si>
  <si>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</si>
  <si>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</si>
  <si>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</si>
  <si>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</si>
  <si>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</si>
  <si>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</si>
  <si>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</si>
  <si>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</si>
  <si>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</si>
  <si>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</si>
  <si>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</si>
  <si>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</si>
  <si>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</si>
  <si>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</si>
  <si>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</si>
  <si>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</si>
  <si>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</si>
  <si>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</si>
  <si>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</si>
  <si>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</si>
  <si>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</si>
  <si>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</si>
  <si>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</si>
  <si>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</si>
  <si>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</si>
  <si>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</si>
  <si>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</si>
  <si>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</si>
  <si>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</si>
  <si>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</si>
  <si>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</si>
  <si>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</si>
  <si>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</si>
  <si>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</si>
  <si>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</si>
  <si>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</si>
  <si>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</si>
  <si>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</si>
  <si>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</si>
  <si>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</si>
  <si>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</si>
  <si>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</si>
  <si>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</si>
  <si>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</si>
  <si>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</si>
  <si>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</si>
  <si>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</si>
  <si>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</si>
  <si>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</si>
  <si>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</si>
  <si>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</si>
  <si>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</si>
  <si>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</si>
  <si>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</si>
  <si>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</si>
  <si>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</si>
  <si>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</si>
  <si>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</si>
  <si>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</si>
  <si>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</si>
  <si>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</si>
  <si>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</si>
  <si>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</si>
  <si>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</si>
  <si>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</si>
  <si>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</si>
  <si>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</si>
  <si>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</si>
  <si>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</si>
  <si>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</si>
  <si>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</si>
  <si>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</si>
  <si>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</si>
  <si>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</si>
  <si>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</si>
  <si>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</si>
  <si>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</si>
  <si>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</si>
  <si>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</si>
  <si>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</si>
  <si>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</si>
  <si>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</si>
  <si>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</si>
  <si>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</si>
  <si>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</si>
  <si>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</si>
  <si>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</si>
  <si>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</si>
  <si>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</si>
  <si>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</si>
  <si>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</si>
  <si>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</si>
  <si>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</si>
  <si>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</si>
  <si>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</si>
  <si>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</si>
  <si>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</si>
  <si>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</si>
  <si>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</si>
  <si>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</si>
  <si>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</si>
  <si>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</si>
  <si>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</si>
  <si>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</si>
  <si>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</si>
  <si>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</si>
  <si>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</si>
  <si>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</si>
  <si>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</si>
  <si>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</si>
  <si>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</si>
  <si>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</si>
  <si>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</si>
  <si>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</si>
  <si>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</si>
  <si>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</si>
  <si>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</si>
  <si>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</si>
  <si>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</si>
  <si>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</si>
  <si>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</si>
  <si>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</si>
  <si>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</si>
  <si>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</si>
  <si>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</si>
  <si>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</si>
  <si>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</si>
  <si>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</si>
  <si>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</si>
  <si>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</si>
  <si>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</si>
  <si>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</si>
  <si>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</si>
  <si>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</si>
  <si>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</si>
  <si>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</si>
  <si>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</si>
  <si>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</si>
  <si>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</si>
  <si>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</si>
  <si>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</si>
  <si>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</si>
  <si>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</si>
  <si>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</si>
  <si>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</si>
  <si>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</si>
  <si>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</si>
  <si>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</si>
  <si>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</si>
  <si>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</si>
  <si>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</si>
  <si>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</si>
  <si>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</si>
  <si>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</si>
  <si>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</si>
  <si>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</si>
  <si>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</si>
  <si>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</si>
  <si>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</si>
  <si>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</si>
  <si>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</si>
  <si>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</si>
  <si>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</si>
  <si>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</si>
  <si>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</si>
  <si>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</si>
  <si>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</si>
  <si>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</si>
  <si>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</si>
  <si>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</si>
  <si>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</si>
  <si>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</si>
  <si>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</si>
  <si>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</si>
  <si>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</si>
  <si>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</si>
  <si>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</si>
  <si>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</si>
  <si>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</si>
  <si>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</si>
  <si>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</si>
  <si>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</si>
  <si>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</si>
  <si>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</si>
  <si>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</si>
  <si>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</si>
  <si>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</si>
  <si>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</si>
  <si>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</si>
  <si>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</si>
  <si>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</si>
  <si>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</si>
  <si>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</si>
  <si>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</si>
  <si>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</si>
  <si>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</si>
  <si>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</si>
  <si>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</si>
  <si>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</si>
  <si>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</si>
  <si>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</si>
  <si>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</si>
  <si>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</si>
  <si>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</si>
  <si>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</si>
  <si>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</si>
  <si>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</si>
  <si>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</si>
  <si>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</si>
  <si>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</si>
  <si>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</si>
  <si>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</si>
  <si>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</si>
  <si>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</si>
  <si>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</si>
  <si>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</si>
  <si>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</si>
  <si>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</si>
  <si>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</si>
  <si>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</si>
  <si>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</si>
  <si>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</si>
  <si>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</si>
  <si>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</si>
  <si>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</si>
  <si>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</si>
  <si>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</si>
  <si>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</si>
  <si>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</si>
  <si>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</si>
  <si>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</si>
  <si>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</si>
  <si>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</si>
  <si>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</si>
  <si>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</si>
  <si>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</si>
  <si>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</si>
  <si>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</si>
  <si>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</si>
  <si>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</si>
  <si>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</si>
  <si>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</si>
  <si>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</si>
  <si>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</si>
  <si>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</si>
  <si>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</si>
  <si>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</si>
  <si>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</si>
  <si>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</si>
  <si>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</si>
  <si>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</si>
  <si>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</si>
  <si>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</si>
  <si>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</si>
  <si>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</si>
  <si>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</si>
  <si>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</si>
  <si>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</si>
  <si>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</si>
  <si>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</si>
  <si>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</si>
  <si>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</si>
  <si>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</si>
  <si>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</si>
  <si>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</si>
  <si>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</si>
  <si>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</si>
  <si>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</si>
  <si>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</si>
  <si>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</si>
  <si>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</si>
  <si>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</si>
  <si>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</si>
  <si>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</si>
  <si>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</si>
  <si>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</si>
  <si>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</si>
  <si>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</si>
  <si>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</si>
  <si>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</si>
  <si>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</si>
  <si>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</si>
  <si>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</si>
  <si>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</si>
  <si>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</si>
  <si>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</si>
  <si>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</si>
  <si>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</si>
  <si>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</si>
  <si>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</si>
  <si>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</si>
  <si>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</si>
  <si>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</si>
  <si>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</si>
  <si>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</si>
  <si>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</si>
  <si>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</si>
  <si>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</si>
  <si>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</si>
  <si>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</si>
  <si>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</si>
  <si>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</si>
  <si>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</si>
  <si>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</si>
  <si>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</si>
  <si>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</si>
  <si>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</si>
  <si>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</si>
  <si>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</si>
  <si>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</si>
  <si>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</si>
  <si>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</si>
  <si>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</si>
  <si>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</si>
  <si>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</si>
  <si>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</si>
  <si>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</si>
  <si>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</si>
  <si>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</si>
  <si>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</si>
  <si>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</si>
  <si>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</si>
  <si>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</si>
  <si>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</si>
  <si>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</si>
  <si>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</si>
  <si>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</si>
  <si>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</si>
  <si>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</si>
  <si>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</si>
  <si>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</si>
  <si>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</si>
  <si>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</si>
  <si>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</si>
  <si>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</si>
  <si>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</si>
  <si>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</si>
  <si>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</si>
  <si>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</si>
  <si>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</si>
  <si>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</si>
  <si>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</si>
  <si>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</si>
  <si>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</si>
  <si>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</si>
  <si>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</si>
  <si>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</si>
  <si>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</si>
  <si>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</si>
  <si>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</si>
  <si>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</si>
  <si>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</si>
  <si>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</si>
  <si>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</si>
  <si>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</si>
  <si>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</si>
  <si>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</si>
  <si>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</si>
  <si>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</si>
  <si>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</si>
  <si>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</si>
  <si>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</si>
  <si>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</si>
  <si>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</si>
  <si>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</si>
  <si>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</si>
  <si>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</si>
  <si>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</si>
  <si>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</si>
  <si>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</si>
  <si>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</si>
  <si>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</si>
  <si>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</si>
  <si>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</si>
  <si>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</si>
  <si>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</si>
  <si>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</si>
  <si>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</si>
  <si>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</si>
  <si>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</si>
  <si>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</si>
  <si>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</si>
  <si>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</si>
  <si>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</si>
  <si>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</si>
  <si>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</si>
  <si>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</si>
  <si>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</si>
  <si>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</si>
  <si>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</si>
  <si>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</si>
  <si>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</si>
  <si>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</si>
  <si>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</si>
  <si>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</si>
  <si>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</si>
  <si>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</si>
  <si>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</si>
  <si>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</si>
  <si>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</si>
  <si>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</si>
  <si>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</si>
  <si>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</si>
  <si>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</si>
  <si>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</si>
  <si>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</si>
  <si>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</si>
  <si>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</si>
  <si>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</si>
  <si>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</si>
  <si>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</si>
  <si>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</si>
  <si>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</si>
  <si>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</si>
  <si>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</si>
  <si>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</si>
  <si>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</si>
  <si>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</si>
  <si>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</si>
  <si>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</si>
  <si>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</si>
  <si>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</si>
  <si>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</si>
  <si>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</si>
  <si>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</si>
  <si>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</si>
  <si>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</si>
  <si>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</si>
  <si>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</si>
  <si>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</si>
  <si>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</si>
  <si>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</si>
  <si>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</si>
  <si>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</si>
  <si>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</si>
  <si>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</si>
  <si>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</si>
  <si>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</si>
  <si>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</si>
  <si>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</si>
  <si>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</si>
  <si>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</si>
  <si>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</si>
  <si>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</si>
  <si>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</si>
  <si>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</si>
  <si>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</si>
  <si>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</si>
  <si>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</si>
  <si>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</si>
  <si>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</si>
  <si>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</si>
  <si>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</si>
  <si>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</si>
  <si>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</si>
  <si>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</si>
  <si>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</si>
  <si>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</si>
  <si>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</si>
  <si>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</si>
  <si>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</si>
  <si>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</si>
  <si>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</si>
  <si>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</si>
  <si>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</si>
  <si>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</si>
  <si>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</si>
  <si>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</si>
  <si>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</si>
  <si>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</si>
  <si>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</si>
  <si>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</si>
  <si>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</si>
  <si>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</si>
  <si>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</si>
  <si>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</si>
  <si>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</si>
  <si>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</si>
  <si>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</si>
  <si>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</si>
  <si>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</si>
  <si>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</si>
  <si>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</si>
  <si>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</si>
  <si>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</si>
  <si>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</si>
  <si>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</si>
  <si>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</si>
  <si>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</si>
  <si>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</si>
  <si>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</si>
  <si>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</si>
  <si>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</si>
  <si>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</si>
  <si>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</si>
  <si>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</si>
  <si>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</si>
  <si>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</si>
  <si>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</si>
  <si>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</si>
  <si>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</si>
  <si>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</si>
  <si>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</si>
  <si>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</si>
  <si>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</si>
  <si>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</si>
  <si>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</si>
  <si>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</si>
  <si>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</si>
  <si>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</si>
  <si>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</si>
  <si>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</si>
  <si>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</si>
  <si>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</si>
  <si>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</si>
  <si>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</si>
  <si>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</si>
  <si>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</si>
  <si>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</si>
  <si>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</si>
  <si>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</si>
  <si>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</si>
  <si>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</si>
  <si>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</si>
  <si>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</si>
  <si>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</si>
  <si>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</si>
  <si>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</si>
  <si>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</si>
  <si>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</si>
  <si>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</si>
  <si>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</si>
  <si>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</si>
  <si>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</si>
  <si>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</si>
  <si>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</si>
  <si>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</si>
  <si>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</si>
  <si>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</si>
  <si>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</si>
  <si>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</si>
  <si>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</si>
  <si>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</si>
  <si>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</si>
  <si>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</si>
  <si>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</si>
  <si>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</si>
  <si>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</si>
  <si>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</si>
  <si>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</si>
  <si>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</si>
  <si>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</si>
  <si>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</si>
  <si>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</si>
  <si>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</si>
  <si>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</si>
  <si>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</si>
  <si>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</si>
  <si>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</si>
  <si>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</si>
  <si>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</si>
  <si>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</si>
  <si>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</si>
  <si>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</si>
  <si>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</si>
  <si>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</si>
  <si>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</si>
  <si>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</si>
  <si>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</si>
  <si>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</si>
  <si>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</si>
  <si>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</si>
  <si>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</si>
  <si>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</si>
  <si>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</si>
  <si>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</si>
  <si>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</si>
  <si>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</si>
  <si>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</si>
  <si>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</si>
  <si>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</si>
  <si>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</si>
  <si>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</si>
  <si>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</si>
  <si>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</si>
  <si>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</si>
  <si>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</si>
  <si>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</si>
  <si>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</si>
  <si>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</si>
  <si>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</si>
  <si>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</si>
  <si>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</si>
  <si>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</si>
  <si>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</si>
  <si>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</si>
  <si>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</si>
  <si>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</si>
  <si>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</si>
  <si>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</si>
  <si>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</si>
  <si>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</si>
  <si>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</si>
  <si>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</si>
  <si>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</si>
  <si>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</si>
  <si>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</si>
  <si>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</si>
  <si>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</si>
  <si>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</si>
  <si>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</si>
  <si>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</si>
  <si>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</si>
  <si>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</si>
  <si>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</si>
  <si>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</si>
  <si>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</si>
  <si>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</si>
  <si>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</si>
  <si>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</si>
  <si>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</si>
  <si>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</si>
  <si>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</si>
  <si>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</si>
  <si>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</si>
  <si>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</si>
  <si>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</si>
  <si>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</si>
  <si>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</si>
  <si>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</si>
  <si>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</si>
  <si>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</si>
  <si>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</si>
  <si>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</si>
  <si>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</si>
  <si>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</si>
  <si>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</si>
  <si>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</si>
  <si>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</si>
  <si>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</si>
  <si>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</si>
  <si>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</si>
  <si>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</si>
  <si>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</si>
  <si>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</si>
  <si>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</si>
  <si>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</si>
  <si>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</si>
  <si>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</si>
  <si>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</si>
  <si>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</si>
  <si>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</si>
  <si>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</si>
  <si>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</si>
  <si>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</si>
  <si>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</si>
  <si>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</si>
  <si>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</si>
  <si>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</si>
  <si>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</si>
  <si>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</si>
  <si>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</si>
  <si>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</si>
  <si>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</si>
  <si>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</si>
  <si>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</si>
  <si>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</si>
  <si>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</si>
  <si>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</si>
  <si>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</si>
  <si>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</si>
  <si>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</si>
  <si>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</si>
  <si>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</si>
  <si>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</si>
  <si>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</si>
  <si>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</si>
  <si>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</si>
  <si>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</si>
  <si>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</si>
  <si>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</si>
  <si>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</si>
  <si>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</si>
  <si>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</si>
  <si>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</si>
  <si>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</si>
  <si>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</si>
  <si>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</si>
  <si>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</si>
  <si>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</si>
  <si>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</si>
  <si>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</si>
  <si>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</si>
  <si>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</si>
  <si>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</si>
  <si>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</si>
  <si>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</si>
  <si>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</si>
  <si>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</si>
  <si>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</si>
  <si>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</si>
  <si>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</si>
  <si>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</si>
  <si>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</si>
  <si>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</si>
  <si>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</si>
  <si>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</si>
  <si>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</si>
  <si>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</si>
  <si>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</si>
  <si>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</si>
  <si>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</si>
  <si>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</si>
  <si>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</si>
  <si>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</si>
  <si>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</si>
  <si>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</si>
  <si>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</si>
  <si>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</si>
  <si>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</si>
  <si>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</si>
  <si>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</si>
  <si>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</si>
  <si>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</si>
  <si>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</si>
  <si>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</si>
  <si>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</si>
  <si>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</si>
  <si>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</si>
  <si>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</si>
  <si>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</si>
  <si>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</si>
  <si>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</si>
  <si>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</si>
  <si>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</si>
  <si>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</si>
  <si>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</si>
  <si>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</si>
  <si>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</si>
  <si>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</si>
  <si>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</si>
  <si>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</si>
  <si>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</si>
  <si>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</si>
  <si>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</si>
  <si>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</si>
  <si>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</si>
  <si>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</si>
  <si>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</si>
  <si>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</si>
  <si>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</si>
  <si>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</si>
  <si>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</si>
  <si>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</si>
  <si>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</si>
  <si>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</si>
  <si>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</si>
  <si>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</si>
  <si>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</si>
  <si>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</si>
  <si>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</si>
  <si>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</si>
  <si>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</si>
  <si>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</si>
  <si>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</si>
  <si>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</si>
  <si>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</si>
  <si>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</si>
  <si>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</si>
  <si>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</si>
  <si>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</si>
  <si>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</si>
  <si>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</si>
  <si>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</si>
  <si>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</si>
  <si>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</si>
  <si>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</si>
  <si>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</si>
  <si>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</si>
  <si>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</si>
  <si>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</si>
  <si>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</si>
  <si>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</si>
  <si>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</si>
  <si>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</si>
  <si>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</si>
  <si>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</si>
  <si>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</si>
  <si>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</si>
  <si>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</si>
  <si>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</si>
  <si>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</si>
  <si>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</si>
  <si>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</si>
  <si>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</si>
  <si>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</si>
  <si>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</si>
  <si>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</si>
  <si>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</si>
  <si>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</si>
  <si>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</si>
  <si>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</si>
  <si>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</si>
  <si>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</si>
  <si>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</si>
  <si>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</si>
  <si>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</si>
  <si>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</si>
  <si>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</si>
  <si>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</si>
  <si>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</si>
  <si>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</si>
  <si>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</si>
  <si>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</si>
  <si>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</si>
  <si>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</si>
  <si>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</si>
  <si>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</si>
  <si>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</si>
  <si>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</si>
  <si>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</si>
  <si>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</si>
  <si>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</si>
  <si>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</si>
  <si>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</si>
  <si>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</si>
  <si>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</si>
  <si>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</si>
  <si>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</si>
  <si>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</si>
  <si>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</si>
  <si>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</si>
  <si>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</si>
  <si>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</si>
  <si>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</si>
  <si>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</si>
  <si>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</si>
  <si>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</si>
  <si>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</si>
  <si>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</si>
  <si>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</si>
  <si>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</si>
  <si>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</si>
  <si>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</si>
  <si>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</si>
  <si>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</si>
  <si>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</si>
  <si>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</si>
  <si>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</si>
  <si>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</si>
  <si>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</si>
  <si>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</si>
  <si>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</si>
  <si>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</si>
  <si>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</si>
  <si>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</si>
  <si>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</si>
  <si>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</si>
  <si>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</si>
  <si>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</si>
  <si>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</si>
  <si>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</si>
  <si>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</si>
  <si>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</si>
  <si>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</si>
  <si>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</si>
  <si>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</si>
  <si>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</si>
  <si>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</si>
  <si>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</si>
  <si>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</si>
  <si>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</si>
  <si>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</si>
  <si>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</si>
  <si>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</si>
  <si>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</si>
  <si>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</si>
  <si>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</si>
  <si>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</si>
  <si>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</si>
  <si>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</si>
  <si>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</si>
  <si>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</si>
  <si>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</si>
  <si>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</si>
  <si>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</si>
  <si>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</si>
  <si>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</si>
  <si>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</si>
  <si>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</si>
  <si>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</si>
  <si>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</si>
  <si>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</si>
  <si>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</si>
  <si>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</si>
  <si>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</si>
  <si>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</si>
  <si>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</si>
  <si>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</si>
  <si>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</si>
  <si>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</si>
  <si>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</si>
  <si>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</si>
  <si>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</si>
  <si>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</si>
  <si>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</si>
  <si>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</si>
  <si>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</si>
  <si>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</si>
  <si>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</si>
  <si>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</si>
  <si>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</si>
  <si>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</si>
  <si>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</si>
  <si>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</si>
  <si>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</si>
  <si>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</si>
  <si>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</si>
  <si>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</si>
  <si>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</si>
  <si>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</si>
  <si>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</si>
  <si>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</si>
  <si>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</si>
  <si>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</si>
  <si>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</si>
  <si>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</si>
  <si>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</si>
  <si>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</si>
  <si>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</si>
  <si>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</si>
  <si>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</si>
  <si>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</si>
  <si>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</si>
  <si>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</si>
  <si>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</si>
  <si>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</si>
  <si>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</si>
  <si>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</si>
  <si>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</si>
  <si>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</si>
  <si>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</si>
  <si>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</si>
  <si>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</si>
  <si>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</si>
  <si>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</si>
  <si>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</si>
  <si>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</si>
  <si>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</si>
  <si>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</si>
  <si>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</si>
  <si>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</si>
  <si>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</si>
  <si>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</si>
  <si>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</si>
  <si>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</si>
  <si>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</si>
  <si>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</si>
  <si>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</si>
  <si>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</si>
  <si>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</si>
  <si>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</si>
  <si>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</si>
  <si>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</si>
  <si>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</si>
  <si>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</si>
  <si>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</si>
  <si>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</si>
  <si>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</si>
  <si>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</si>
  <si>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</si>
  <si>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</si>
  <si>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</si>
  <si>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</si>
  <si>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</si>
  <si>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</si>
  <si>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</si>
  <si>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</si>
  <si>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</si>
  <si>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</si>
  <si>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</si>
  <si>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</si>
  <si>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</si>
  <si>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</si>
  <si>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</si>
  <si>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</si>
  <si>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</si>
  <si>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</si>
  <si>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</si>
  <si>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</si>
  <si>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</si>
  <si>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</si>
  <si>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</si>
  <si>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</si>
  <si>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</si>
  <si>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</si>
  <si>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</si>
  <si>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</si>
  <si>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</si>
  <si>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</si>
  <si>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</si>
  <si>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</si>
  <si>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</si>
  <si>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</si>
  <si>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</si>
  <si>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</si>
  <si>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</si>
  <si>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</si>
  <si>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</si>
  <si>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</si>
  <si>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</si>
  <si>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</si>
  <si>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</si>
  <si>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</si>
  <si>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</si>
  <si>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</si>
  <si>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</si>
  <si>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</si>
  <si>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</si>
  <si>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</si>
  <si>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</si>
  <si>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</si>
  <si>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</si>
  <si>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</si>
  <si>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</si>
  <si>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</si>
  <si>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</si>
  <si>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</si>
  <si>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</si>
  <si>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</si>
  <si>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</si>
  <si>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</si>
  <si>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</si>
  <si>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</si>
  <si>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</si>
  <si>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</si>
  <si>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</si>
  <si>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</si>
  <si>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</si>
  <si>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</si>
  <si>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</si>
  <si>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</si>
  <si>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</si>
  <si>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</si>
  <si>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</si>
  <si>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</si>
  <si>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</si>
  <si>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</si>
  <si>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</si>
  <si>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</si>
  <si>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</si>
  <si>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</si>
  <si>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</si>
  <si>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</si>
  <si>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</si>
  <si>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</si>
  <si>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</si>
  <si>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</si>
  <si>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</si>
  <si>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</si>
  <si>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</si>
  <si>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</si>
  <si>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</si>
  <si>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</si>
  <si>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</si>
  <si>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</si>
  <si>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</si>
  <si>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</si>
  <si>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</si>
  <si>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</si>
  <si>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</si>
  <si>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</si>
  <si>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</si>
  <si>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</si>
  <si>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</si>
  <si>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</si>
  <si>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</si>
  <si>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</si>
  <si>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</si>
  <si>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</si>
  <si>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</si>
  <si>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</si>
  <si>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</si>
  <si>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</si>
  <si>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</si>
  <si>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</si>
  <si>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</si>
  <si>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</si>
  <si>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</si>
  <si>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</si>
  <si>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</si>
  <si>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</si>
  <si>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</si>
  <si>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</si>
  <si>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</si>
  <si>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</si>
  <si>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</si>
  <si>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</si>
  <si>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</si>
  <si>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</si>
  <si>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</si>
  <si>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</si>
  <si>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</si>
  <si>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</si>
  <si>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</si>
  <si>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</si>
  <si>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</si>
  <si>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</si>
  <si>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</si>
  <si>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</si>
  <si>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</si>
  <si>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</si>
  <si>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</si>
  <si>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</si>
  <si>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</si>
  <si>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</si>
  <si>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</si>
  <si>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</si>
  <si>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</si>
  <si>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</si>
  <si>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</si>
  <si>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</si>
  <si>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</si>
  <si>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</si>
  <si>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</si>
  <si>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</si>
  <si>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</si>
  <si>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</si>
  <si>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</si>
  <si>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</si>
  <si>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</si>
  <si>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</si>
  <si>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</si>
  <si>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</si>
  <si>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</si>
  <si>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</si>
  <si>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</si>
  <si>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</si>
  <si>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</si>
  <si>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</si>
  <si>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</si>
  <si>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</si>
  <si>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</si>
  <si>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</si>
  <si>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</si>
  <si>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</si>
  <si>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</si>
  <si>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</si>
  <si>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</si>
  <si>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</si>
  <si>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</si>
  <si>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</si>
  <si>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</si>
  <si>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</si>
  <si>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</si>
  <si>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</si>
  <si>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</si>
  <si>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</si>
  <si>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</si>
  <si>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</si>
  <si>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</si>
  <si>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</si>
  <si>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</si>
  <si>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</si>
  <si>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</si>
  <si>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</si>
  <si>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</si>
  <si>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</si>
  <si>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</si>
  <si>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</si>
  <si>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</si>
  <si>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</si>
  <si>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</si>
  <si>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</si>
  <si>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</si>
  <si>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</si>
  <si>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</si>
  <si>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</si>
  <si>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</si>
  <si>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</si>
  <si>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</si>
  <si>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</si>
  <si>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</si>
  <si>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</si>
  <si>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</si>
  <si>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</si>
  <si>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</si>
  <si>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</si>
  <si>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</si>
  <si>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</si>
  <si>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</si>
  <si>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</si>
  <si>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</si>
  <si>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</si>
  <si>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</si>
  <si>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</si>
  <si>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</si>
  <si>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</si>
  <si>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</si>
  <si>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</si>
  <si>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</si>
  <si>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</si>
  <si>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</si>
  <si>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</si>
  <si>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</si>
  <si>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</si>
  <si>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</si>
  <si>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</si>
  <si>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</si>
  <si>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</si>
  <si>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</si>
  <si>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</si>
  <si>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</si>
  <si>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</si>
  <si>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</si>
  <si>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</si>
  <si>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</si>
  <si>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</si>
  <si>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</si>
  <si>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</si>
  <si>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</si>
  <si>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</si>
  <si>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</si>
  <si>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</si>
  <si>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</si>
  <si>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</si>
  <si>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</si>
  <si>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</si>
  <si>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</si>
  <si>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</si>
  <si>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</si>
  <si>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</si>
  <si>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</si>
  <si>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</si>
  <si>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</si>
  <si>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</si>
  <si>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</si>
  <si>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</si>
  <si>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</si>
  <si>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</si>
  <si>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</si>
  <si>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</si>
  <si>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</si>
  <si>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</si>
  <si>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</si>
  <si>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</si>
  <si>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</si>
  <si>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</si>
  <si>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</si>
  <si>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</si>
  <si>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</si>
  <si>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</si>
  <si>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</si>
  <si>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</si>
  <si>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</si>
  <si>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</si>
  <si>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</si>
  <si>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</si>
  <si>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</si>
  <si>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</si>
  <si>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</si>
  <si>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</si>
  <si>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</si>
  <si>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</si>
  <si>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</si>
  <si>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</si>
  <si>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</si>
  <si>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</si>
  <si>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</si>
  <si>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</si>
  <si>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</si>
  <si>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</si>
  <si>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</si>
  <si>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</si>
  <si>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</si>
  <si>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</si>
  <si>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</si>
  <si>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</si>
  <si>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</si>
  <si>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</si>
  <si>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</si>
  <si>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</si>
  <si>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</si>
  <si>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</si>
  <si>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</si>
  <si>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</si>
  <si>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</si>
  <si>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</si>
  <si>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</si>
  <si>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</si>
  <si>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</si>
  <si>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</si>
  <si>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</si>
  <si>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</si>
  <si>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</si>
  <si>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</si>
  <si>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</si>
  <si>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</si>
  <si>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</si>
  <si>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</si>
  <si>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</si>
  <si>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</si>
  <si>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</si>
  <si>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</si>
  <si>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</si>
  <si>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</si>
  <si>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</si>
  <si>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</si>
  <si>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</si>
  <si>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</si>
  <si>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</si>
  <si>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</si>
  <si>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</si>
  <si>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</si>
  <si>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</si>
  <si>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</si>
  <si>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</si>
  <si>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</si>
  <si>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</si>
  <si>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</si>
  <si>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</si>
  <si>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</si>
  <si>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</si>
  <si>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</si>
  <si>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</si>
  <si>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</si>
  <si>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</si>
  <si>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</si>
  <si>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</si>
  <si>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</si>
  <si>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</si>
  <si>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</si>
  <si>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</si>
  <si>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</si>
  <si>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</si>
  <si>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</si>
  <si>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</si>
  <si>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</si>
  <si>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</si>
  <si>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</si>
  <si>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</si>
  <si>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</si>
  <si>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</si>
  <si>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</si>
  <si>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</si>
  <si>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</si>
  <si>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</si>
  <si>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</si>
  <si>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</si>
  <si>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</si>
  <si>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</si>
  <si>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</si>
  <si>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</si>
  <si>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</si>
  <si>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</si>
  <si>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</si>
  <si>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</si>
  <si>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</si>
  <si>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</si>
  <si>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</si>
  <si>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</si>
  <si>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</si>
  <si>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</si>
  <si>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</si>
  <si>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</si>
  <si>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</si>
  <si>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</si>
  <si>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</si>
  <si>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</si>
  <si>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</si>
  <si>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</si>
  <si>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</si>
  <si>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</si>
  <si>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</si>
  <si>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</si>
  <si>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</si>
  <si>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</si>
  <si>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</si>
  <si>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</si>
  <si>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</si>
  <si>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</si>
  <si>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</si>
  <si>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</si>
  <si>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</si>
  <si>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</si>
  <si>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</si>
  <si>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</si>
  <si>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</si>
  <si>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</si>
  <si>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</si>
  <si>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</si>
  <si>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</si>
  <si>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</si>
  <si>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</si>
  <si>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</si>
  <si>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</si>
  <si>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</si>
  <si>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</si>
  <si>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</si>
  <si>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</si>
  <si>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</si>
  <si>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</si>
  <si>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</si>
  <si>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</si>
  <si>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</si>
  <si>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</si>
  <si>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</si>
  <si>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</si>
  <si>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</si>
  <si>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</si>
  <si>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</si>
  <si>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</si>
  <si>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</si>
  <si>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</si>
  <si>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</si>
  <si>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</si>
  <si>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</si>
  <si>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</si>
  <si>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</si>
  <si>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</si>
  <si>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</si>
  <si>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</si>
  <si>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</si>
  <si>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</si>
  <si>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</si>
  <si>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</si>
  <si>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</si>
  <si>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</si>
  <si>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</si>
  <si>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</si>
  <si>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</si>
  <si>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</si>
  <si>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</si>
  <si>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</si>
  <si>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</si>
  <si>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</si>
  <si>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</si>
  <si>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</si>
  <si>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</si>
  <si>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</si>
  <si>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</si>
  <si>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</si>
  <si>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</si>
  <si>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</si>
  <si>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</si>
  <si>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</si>
  <si>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</si>
  <si>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</si>
  <si>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</si>
  <si>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</si>
  <si>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</si>
  <si>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</si>
  <si>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</si>
  <si>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</si>
  <si>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</si>
  <si>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</si>
  <si>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</si>
  <si>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</si>
  <si>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</si>
  <si>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</si>
  <si>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</si>
  <si>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</si>
  <si>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</si>
  <si>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</si>
  <si>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</si>
  <si>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</si>
  <si>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</si>
  <si>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</si>
  <si>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</si>
  <si>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</si>
  <si>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</si>
  <si>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</si>
  <si>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</si>
  <si>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</si>
  <si>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</si>
  <si>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</si>
  <si>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</si>
  <si>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</si>
  <si>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</si>
  <si>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</si>
  <si>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</si>
  <si>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</si>
  <si>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</si>
  <si>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</si>
  <si>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</si>
  <si>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</si>
  <si>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</si>
  <si>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</si>
  <si>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</si>
  <si>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</si>
  <si>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</si>
  <si>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</si>
  <si>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</si>
  <si>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</si>
  <si>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</si>
  <si>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</si>
  <si>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</si>
  <si>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</si>
  <si>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</si>
  <si>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</si>
  <si>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</si>
  <si>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</si>
  <si>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</si>
  <si>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</si>
  <si>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</si>
  <si>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</si>
  <si>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</si>
  <si>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</si>
  <si>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</si>
  <si>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</si>
  <si>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</si>
  <si>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</si>
  <si>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</si>
  <si>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</si>
  <si>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</si>
  <si>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</si>
  <si>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</si>
  <si>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</si>
  <si>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</si>
  <si>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</si>
  <si>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</si>
  <si>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</si>
  <si>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</si>
  <si>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</si>
  <si>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</si>
  <si>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</si>
  <si>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</si>
  <si>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</si>
  <si>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</si>
  <si>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</si>
  <si>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</si>
  <si>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</si>
  <si>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</si>
  <si>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</si>
  <si>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</si>
  <si>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</si>
  <si>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</si>
  <si>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</si>
  <si>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</si>
  <si>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</si>
  <si>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</si>
  <si>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</si>
  <si>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</si>
  <si>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</si>
  <si>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</si>
  <si>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</si>
  <si>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</si>
  <si>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</si>
  <si>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</si>
  <si>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</si>
  <si>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</si>
  <si>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</si>
  <si>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</si>
  <si>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</si>
  <si>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</si>
  <si>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</si>
  <si>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</si>
  <si>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</si>
  <si>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</si>
  <si>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</si>
  <si>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</si>
  <si>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</si>
  <si>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</si>
  <si>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</si>
  <si>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</si>
  <si>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</si>
  <si>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</si>
  <si>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</si>
  <si>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</si>
  <si>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</si>
  <si>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</si>
  <si>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</si>
  <si>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</si>
  <si>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</si>
  <si>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</si>
  <si>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</si>
  <si>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</si>
  <si>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</si>
  <si>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</si>
  <si>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</si>
  <si>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</si>
  <si>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</si>
  <si>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</si>
  <si>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</si>
  <si>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</si>
  <si>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</si>
  <si>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</si>
  <si>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</si>
  <si>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</si>
  <si>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</si>
  <si>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</si>
  <si>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</si>
  <si>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</si>
  <si>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</si>
  <si>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</si>
  <si>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</si>
  <si>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</si>
  <si>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</si>
  <si>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</si>
  <si>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</si>
  <si>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</si>
  <si>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</si>
  <si>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</si>
  <si>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</si>
  <si>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</si>
  <si>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</si>
  <si>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</si>
  <si>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</si>
  <si>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</si>
  <si>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</si>
  <si>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</si>
  <si>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</si>
  <si>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</si>
  <si>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</si>
  <si>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</si>
  <si>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</si>
  <si>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</si>
  <si>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</si>
  <si>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</si>
  <si>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</si>
  <si>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</si>
  <si>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</si>
  <si>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</si>
  <si>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</si>
  <si>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</si>
  <si>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</si>
  <si>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</si>
  <si>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</si>
  <si>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</si>
  <si>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</si>
  <si>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</si>
  <si>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</si>
  <si>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</si>
  <si>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</si>
  <si>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</si>
  <si>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</si>
  <si>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</si>
  <si>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</si>
  <si>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</si>
  <si>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</si>
  <si>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</si>
  <si>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</si>
  <si>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</si>
  <si>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</si>
  <si>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</si>
  <si>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</si>
  <si>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</si>
  <si>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</si>
  <si>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</si>
  <si>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</si>
  <si>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</si>
  <si>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</si>
  <si>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</si>
  <si>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</si>
  <si>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</si>
  <si>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</si>
  <si>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</si>
  <si>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</si>
  <si>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</si>
  <si>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</si>
  <si>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</si>
  <si>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</si>
  <si>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</si>
  <si>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</si>
  <si>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</si>
  <si>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</si>
  <si>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</si>
  <si>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</si>
  <si>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</si>
  <si>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</si>
  <si>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</si>
  <si>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</si>
  <si>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</si>
  <si>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</si>
  <si>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</si>
  <si>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</si>
  <si>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</si>
  <si>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</si>
  <si>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</si>
  <si>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</si>
  <si>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</si>
  <si>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</si>
  <si>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</si>
  <si>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</si>
  <si>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</si>
  <si>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</si>
  <si>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</si>
  <si>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</si>
  <si>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</si>
  <si>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</si>
  <si>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</si>
  <si>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</si>
  <si>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</si>
  <si>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</si>
  <si>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</si>
  <si>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</si>
  <si>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</si>
  <si>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</si>
  <si>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</si>
  <si>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</si>
  <si>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</si>
  <si>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</si>
  <si>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</si>
  <si>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</si>
  <si>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</si>
  <si>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</si>
  <si>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</si>
  <si>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</si>
  <si>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</si>
  <si>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</si>
  <si>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</si>
  <si>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</si>
  <si>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</si>
  <si>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</si>
  <si>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</si>
  <si>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</si>
  <si>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</si>
  <si>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</si>
  <si>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</si>
  <si>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</si>
  <si>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</si>
  <si>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</si>
  <si>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</si>
  <si>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</si>
  <si>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</si>
  <si>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</si>
  <si>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</si>
  <si>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</si>
  <si>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</si>
  <si>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</si>
  <si>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</si>
  <si>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</si>
  <si>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</si>
  <si>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</si>
  <si>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</si>
  <si>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</si>
  <si>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</si>
  <si>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</si>
  <si>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</si>
  <si>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</si>
  <si>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</si>
  <si>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</si>
  <si>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</si>
  <si>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</si>
  <si>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</si>
  <si>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</si>
  <si>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</si>
  <si>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</si>
  <si>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</si>
  <si>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</si>
  <si>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</si>
  <si>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</si>
  <si>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</si>
  <si>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</si>
  <si>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</si>
  <si>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</si>
  <si>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</si>
  <si>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</si>
  <si>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</si>
  <si>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</si>
  <si>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</si>
  <si>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</si>
  <si>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</si>
  <si>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</si>
  <si>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</si>
  <si>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</si>
  <si>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</si>
  <si>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</si>
  <si>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</si>
  <si>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</si>
  <si>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</si>
  <si>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</si>
  <si>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</si>
  <si>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</si>
  <si>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</si>
  <si>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</si>
  <si>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</si>
  <si>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</si>
  <si>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</si>
  <si>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</si>
  <si>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</si>
  <si>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</si>
  <si>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</si>
  <si>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</si>
  <si>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</si>
  <si>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</si>
  <si>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</si>
  <si>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</si>
  <si>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</si>
  <si>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</si>
  <si>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</si>
  <si>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</si>
  <si>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</si>
  <si>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</si>
  <si>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</si>
  <si>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</si>
  <si>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</si>
  <si>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</si>
  <si>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</si>
  <si>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</si>
  <si>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</si>
  <si>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</si>
  <si>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</si>
  <si>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</si>
  <si>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</si>
  <si>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</si>
  <si>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</si>
  <si>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</si>
  <si>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</si>
  <si>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</si>
  <si>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</si>
  <si>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</si>
  <si>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</si>
  <si>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</si>
  <si>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</si>
  <si>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</si>
  <si>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</si>
  <si>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</si>
  <si>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</si>
  <si>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</si>
  <si>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</si>
  <si>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</si>
  <si>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</si>
  <si>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</si>
  <si>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</si>
  <si>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</si>
  <si>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</si>
  <si>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</si>
  <si>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</si>
  <si>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</si>
  <si>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</si>
  <si>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</si>
  <si>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</si>
  <si>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</si>
  <si>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</si>
  <si>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</si>
  <si>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</si>
  <si>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</si>
  <si>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</si>
  <si>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</si>
  <si>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</si>
  <si>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</si>
  <si>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</si>
  <si>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</si>
  <si>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</si>
  <si>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</si>
  <si>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</si>
  <si>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</si>
  <si>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</si>
  <si>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</si>
  <si>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</si>
  <si>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</si>
  <si>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</si>
  <si>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</si>
  <si>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</si>
  <si>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</si>
  <si>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</si>
  <si>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</si>
  <si>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</si>
  <si>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</si>
  <si>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</si>
  <si>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</si>
  <si>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</si>
  <si>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</si>
  <si>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</si>
  <si>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</si>
  <si>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</si>
  <si>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</si>
  <si>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</si>
  <si>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</si>
  <si>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</si>
  <si>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</si>
  <si>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</si>
  <si>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</si>
  <si>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</si>
  <si>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</si>
  <si>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</si>
  <si>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</si>
  <si>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</si>
  <si>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</si>
  <si>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</si>
  <si>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</si>
  <si>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</si>
  <si>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</si>
  <si>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</si>
  <si>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</si>
  <si>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</si>
  <si>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</si>
  <si>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</si>
  <si>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</si>
  <si>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</si>
  <si>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</si>
  <si>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</si>
  <si>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</si>
  <si>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</si>
  <si>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</si>
  <si>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</si>
  <si>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</si>
  <si>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</si>
  <si>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</si>
  <si>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</si>
  <si>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</si>
  <si>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</si>
  <si>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</si>
  <si>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</si>
  <si>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</si>
  <si>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</si>
  <si>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</si>
  <si>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</si>
  <si>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</si>
  <si>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</si>
  <si>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</si>
  <si>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</si>
  <si>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</si>
  <si>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</si>
  <si>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</si>
  <si>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</si>
  <si>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</si>
  <si>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</si>
  <si>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</si>
  <si>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</si>
  <si>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</si>
  <si>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</si>
  <si>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</si>
  <si>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</si>
  <si>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</si>
  <si>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</si>
  <si>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</si>
  <si>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</si>
  <si>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</si>
  <si>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</si>
  <si>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</si>
  <si>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</si>
  <si>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</si>
  <si>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</si>
  <si>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</si>
  <si>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</si>
  <si>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</si>
  <si>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</si>
  <si>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</si>
  <si>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</si>
  <si>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</si>
  <si>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</si>
  <si>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</si>
  <si>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</si>
  <si>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</si>
  <si>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</si>
  <si>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</si>
  <si>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</si>
  <si>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</si>
  <si>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</si>
  <si>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</si>
  <si>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</si>
  <si>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</si>
  <si>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</si>
  <si>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</si>
  <si>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</si>
  <si>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</si>
  <si>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</si>
  <si>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</si>
  <si>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</si>
  <si>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</si>
  <si>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</si>
  <si>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</si>
  <si>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</si>
  <si>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</si>
  <si>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</si>
  <si>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</si>
  <si>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</si>
  <si>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</si>
  <si>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</si>
  <si>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</si>
  <si>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</si>
  <si>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</si>
  <si>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</si>
  <si>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</si>
  <si>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</si>
  <si>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</si>
  <si>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</si>
  <si>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</si>
  <si>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</si>
  <si>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</si>
  <si>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</si>
  <si>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</si>
  <si>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</si>
  <si>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</si>
  <si>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</si>
  <si>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</si>
  <si>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</si>
  <si>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</si>
  <si>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</si>
  <si>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</si>
  <si>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</si>
  <si>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</si>
  <si>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</si>
  <si>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</si>
  <si>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</si>
  <si>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</si>
  <si>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</si>
  <si>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</si>
  <si>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</si>
  <si>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</si>
  <si>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</si>
  <si>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</si>
  <si>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</si>
  <si>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</si>
  <si>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</si>
  <si>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</si>
  <si>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</si>
  <si>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</si>
  <si>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</si>
  <si>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</si>
  <si>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</si>
  <si>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</si>
  <si>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</si>
  <si>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</si>
  <si>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</si>
  <si>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</si>
  <si>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</si>
  <si>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</si>
  <si>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</si>
  <si>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</si>
  <si>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</si>
  <si>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</si>
  <si>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</si>
  <si>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</si>
  <si>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</si>
  <si>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</si>
  <si>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</si>
  <si>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</si>
  <si>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</si>
  <si>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</si>
  <si>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</si>
  <si>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</si>
  <si>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</si>
  <si>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</si>
  <si>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</si>
  <si>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</si>
  <si>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</si>
  <si>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</si>
  <si>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</si>
  <si>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</si>
  <si>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</si>
  <si>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</si>
  <si>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</si>
  <si>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</si>
  <si>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</si>
  <si>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</si>
  <si>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</si>
  <si>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</si>
  <si>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</si>
  <si>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</si>
  <si>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</si>
  <si>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</si>
  <si>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</si>
  <si>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</si>
  <si>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</si>
  <si>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</si>
  <si>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</si>
  <si>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</si>
  <si>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</si>
  <si>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</si>
  <si>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</si>
  <si>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</si>
  <si>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</si>
  <si>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</si>
  <si>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</si>
  <si>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</si>
  <si>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</si>
  <si>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</si>
  <si>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</si>
  <si>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</si>
  <si>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</si>
  <si>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</si>
  <si>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</si>
  <si>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</si>
  <si>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</si>
  <si>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</si>
  <si>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</si>
  <si>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</si>
  <si>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</si>
  <si>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</si>
  <si>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</si>
  <si>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</si>
  <si>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</si>
  <si>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</si>
  <si>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</si>
  <si>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</si>
  <si>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</si>
  <si>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</si>
  <si>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</si>
  <si>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</si>
  <si>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</si>
  <si>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</si>
  <si>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</si>
  <si>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</si>
  <si>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</si>
  <si>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</si>
  <si>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</si>
  <si>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</si>
  <si>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</si>
  <si>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</si>
  <si>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</si>
  <si>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</si>
  <si>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</si>
  <si>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</si>
  <si>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</si>
  <si>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</si>
  <si>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</si>
  <si>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</si>
  <si>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</si>
  <si>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</si>
  <si>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</si>
  <si>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</si>
  <si>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</si>
  <si>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</si>
  <si>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</si>
  <si>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</si>
  <si>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</si>
  <si>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</si>
  <si>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</si>
  <si>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</si>
  <si>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</si>
  <si>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</si>
  <si>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</si>
  <si>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</si>
  <si>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</si>
  <si>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</si>
  <si>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</si>
  <si>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</si>
  <si>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</si>
  <si>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</si>
  <si>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</si>
  <si>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</si>
  <si>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</si>
  <si>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</si>
  <si>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</si>
  <si>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</si>
  <si>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</si>
  <si>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</si>
  <si>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</si>
  <si>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</si>
  <si>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</si>
  <si>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</si>
  <si>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</si>
  <si>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</si>
  <si>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</si>
  <si>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</si>
  <si>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</si>
  <si>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</si>
  <si>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</si>
  <si>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</si>
  <si>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</si>
  <si>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</si>
  <si>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</si>
  <si>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</si>
  <si>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</si>
  <si>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</si>
  <si>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</si>
  <si>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</si>
  <si>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</si>
  <si>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</si>
  <si>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</si>
  <si>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</si>
  <si>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</si>
  <si>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</si>
  <si>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</si>
  <si>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</si>
  <si>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</si>
  <si>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</si>
  <si>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</si>
  <si>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</si>
  <si>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</si>
  <si>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</si>
  <si>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</si>
  <si>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</si>
  <si>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</si>
  <si>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</si>
  <si>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</si>
  <si>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</si>
  <si>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</si>
  <si>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</si>
  <si>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</si>
  <si>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</si>
  <si>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</si>
  <si>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</si>
  <si>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</si>
  <si>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</si>
  <si>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</si>
  <si>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</si>
  <si>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</si>
  <si>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</si>
  <si>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</si>
  <si>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</si>
  <si>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</si>
  <si>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</si>
  <si>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</si>
  <si>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</si>
  <si>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</si>
  <si>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</si>
  <si>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</si>
  <si>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</si>
  <si>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</si>
  <si>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</si>
  <si>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</si>
  <si>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</si>
  <si>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</si>
  <si>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</si>
  <si>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</si>
  <si>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</si>
  <si>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</si>
  <si>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</si>
  <si>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</si>
  <si>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</si>
  <si>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</si>
  <si>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</si>
  <si>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</si>
  <si>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</si>
  <si>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</si>
  <si>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</si>
  <si>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</si>
  <si>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</si>
  <si>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</si>
  <si>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</si>
  <si>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</si>
  <si>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</si>
  <si>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</si>
  <si>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</si>
  <si>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</si>
  <si>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</si>
  <si>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</si>
  <si>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</si>
  <si>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</si>
  <si>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</si>
  <si>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</si>
  <si>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</si>
  <si>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</si>
  <si>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</si>
  <si>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</si>
  <si>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</si>
  <si>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</si>
  <si>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</si>
  <si>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</si>
  <si>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</si>
  <si>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</si>
  <si>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</si>
  <si>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</si>
  <si>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</si>
  <si>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</si>
  <si>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</si>
  <si>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</si>
  <si>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</si>
  <si>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</si>
  <si>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</si>
  <si>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</si>
  <si>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</si>
  <si>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</si>
  <si>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</si>
  <si>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</si>
  <si>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</si>
  <si>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</si>
  <si>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</si>
  <si>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</si>
  <si>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</si>
  <si>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</si>
  <si>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</si>
  <si>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</si>
  <si>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</si>
  <si>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</si>
  <si>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</si>
  <si>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</si>
  <si>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</si>
  <si>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</si>
  <si>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</si>
  <si>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</si>
  <si>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</si>
  <si>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</si>
  <si>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</si>
  <si>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</si>
  <si>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</si>
  <si>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</si>
  <si>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</si>
  <si>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</si>
  <si>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</si>
  <si>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</si>
  <si>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</si>
  <si>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</si>
  <si>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</si>
  <si>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</si>
  <si>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</si>
  <si>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</si>
  <si>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</si>
  <si>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</si>
  <si>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</si>
  <si>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</si>
  <si>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</si>
  <si>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</si>
  <si>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</si>
  <si>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</si>
  <si>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</si>
  <si>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</si>
  <si>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</si>
  <si>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</si>
  <si>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</si>
  <si>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</si>
  <si>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</si>
  <si>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</si>
  <si>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</si>
  <si>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</si>
  <si>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</si>
  <si>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</si>
  <si>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</si>
  <si>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</si>
  <si>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</si>
  <si>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</si>
  <si>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</si>
  <si>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</si>
  <si>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</si>
  <si>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</si>
  <si>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</si>
  <si>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</si>
  <si>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</si>
  <si>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</si>
  <si>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</si>
  <si>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</si>
  <si>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</si>
  <si>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</si>
  <si>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</si>
  <si>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</si>
  <si>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</si>
  <si>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</si>
  <si>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</si>
  <si>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</si>
  <si>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</si>
  <si>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</si>
  <si>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</si>
  <si>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</si>
  <si>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</si>
  <si>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</si>
  <si>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</si>
  <si>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</si>
  <si>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</si>
  <si>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</si>
  <si>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</si>
  <si>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</si>
  <si>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</si>
  <si>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</si>
  <si>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</si>
  <si>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</si>
  <si>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</si>
  <si>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</si>
  <si>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</si>
  <si>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</si>
  <si>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</si>
  <si>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</si>
  <si>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</si>
  <si>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</si>
  <si>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</si>
  <si>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</si>
  <si>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</si>
  <si>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</si>
  <si>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</si>
  <si>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</si>
  <si>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</si>
  <si>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</si>
  <si>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</si>
  <si>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</si>
  <si>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</si>
  <si>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</si>
  <si>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</si>
  <si>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</si>
  <si>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</si>
  <si>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</si>
  <si>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</si>
  <si>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</si>
  <si>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</si>
  <si>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</si>
  <si>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</si>
  <si>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</si>
  <si>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</si>
  <si>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</si>
  <si>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</si>
  <si>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</si>
  <si>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</si>
  <si>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</si>
  <si>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</si>
  <si>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</si>
  <si>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</si>
  <si>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</si>
  <si>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</si>
  <si>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</si>
  <si>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</si>
  <si>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</si>
  <si>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</si>
  <si>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</si>
  <si>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</si>
  <si>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</si>
  <si>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</si>
  <si>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</si>
  <si>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</si>
  <si>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</si>
  <si>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</si>
  <si>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</si>
  <si>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</si>
  <si>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</si>
  <si>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</si>
  <si>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</si>
  <si>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</si>
  <si>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</si>
  <si>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</si>
  <si>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</si>
  <si>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</si>
  <si>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</si>
  <si>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</si>
  <si>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</si>
  <si>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</si>
  <si>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</si>
  <si>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</si>
  <si>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</si>
  <si>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</si>
  <si>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</si>
  <si>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</si>
  <si>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</si>
  <si>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</si>
  <si>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</si>
  <si>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</si>
  <si>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</si>
  <si>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</si>
  <si>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</si>
  <si>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</si>
  <si>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</si>
  <si>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</si>
  <si>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</si>
  <si>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</si>
  <si>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</si>
  <si>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</si>
  <si>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</si>
  <si>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</si>
  <si>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</si>
  <si>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</si>
  <si>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</si>
  <si>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</si>
  <si>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</si>
  <si>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</si>
  <si>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</si>
  <si>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</si>
  <si>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</si>
  <si>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</si>
  <si>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</si>
  <si>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</si>
  <si>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</si>
  <si>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</si>
  <si>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</si>
  <si>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</si>
  <si>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</si>
  <si>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</si>
  <si>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</si>
  <si>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</si>
  <si>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</si>
  <si>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</si>
  <si>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</si>
  <si>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</si>
  <si>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</si>
  <si>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</si>
  <si>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</si>
  <si>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</si>
  <si>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</si>
  <si>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</si>
  <si>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</si>
  <si>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</si>
  <si>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</si>
  <si>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</si>
  <si>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</si>
  <si>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</si>
  <si>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</si>
  <si>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</si>
  <si>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</si>
  <si>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</si>
  <si>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</si>
  <si>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</si>
  <si>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</si>
  <si>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</si>
  <si>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</si>
  <si>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</si>
  <si>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</si>
  <si>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</si>
  <si>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</si>
  <si>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</si>
  <si>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</si>
  <si>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</si>
  <si>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</si>
  <si>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</si>
  <si>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</si>
  <si>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</si>
  <si>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</si>
  <si>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</si>
  <si>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</si>
  <si>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</si>
  <si>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</si>
  <si>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</si>
  <si>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</si>
  <si>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</si>
  <si>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</si>
  <si>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</si>
  <si>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</si>
  <si>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</si>
  <si>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</si>
  <si>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</si>
  <si>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</si>
  <si>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</si>
  <si>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</si>
  <si>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</si>
  <si>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</si>
  <si>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</si>
  <si>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</si>
  <si>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</si>
  <si>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</si>
  <si>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</si>
  <si>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</si>
  <si>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</si>
  <si>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</si>
  <si>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</si>
  <si>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</si>
  <si>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</si>
  <si>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</si>
  <si>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</si>
  <si>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</si>
  <si>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</si>
  <si>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</si>
  <si>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</si>
  <si>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</si>
  <si>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</si>
  <si>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</si>
  <si>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</si>
  <si>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</si>
  <si>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</si>
  <si>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</si>
  <si>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</si>
  <si>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</si>
  <si>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</si>
  <si>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</si>
  <si>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</si>
  <si>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</si>
  <si>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</si>
  <si>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</si>
  <si>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</si>
  <si>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</si>
  <si>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</si>
  <si>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</si>
  <si>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</si>
  <si>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</si>
  <si>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</si>
  <si>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</si>
  <si>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</si>
  <si>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</si>
  <si>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</si>
  <si>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</si>
  <si>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</si>
  <si>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</si>
  <si>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</si>
  <si>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</si>
  <si>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</si>
  <si>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</si>
  <si>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</si>
  <si>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</si>
  <si>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</si>
  <si>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</si>
  <si>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</si>
  <si>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</si>
  <si>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</si>
  <si>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</si>
  <si>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</si>
  <si>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</si>
  <si>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</si>
  <si>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</si>
  <si>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</si>
  <si>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</si>
  <si>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</si>
  <si>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</si>
  <si>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</si>
  <si>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</si>
  <si>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</si>
  <si>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</si>
  <si>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</si>
  <si>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</si>
  <si>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</si>
  <si>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</si>
  <si>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</si>
  <si>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</si>
  <si>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</si>
  <si>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</si>
  <si>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</si>
  <si>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</si>
  <si>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</si>
  <si>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</si>
  <si>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</si>
  <si>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</si>
  <si>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</si>
  <si>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</si>
  <si>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</si>
  <si>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</si>
  <si>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</si>
  <si>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</si>
  <si>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</si>
  <si>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</si>
  <si>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</si>
  <si>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</si>
  <si>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</si>
  <si>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</si>
  <si>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</si>
  <si>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</si>
  <si>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</si>
  <si>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</si>
  <si>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</si>
  <si>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</si>
  <si>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</si>
  <si>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</si>
  <si>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</si>
  <si>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</si>
  <si>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</si>
  <si>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</si>
  <si>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</si>
  <si>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</si>
  <si>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</si>
  <si>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</si>
  <si>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</si>
  <si>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</si>
  <si>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</si>
  <si>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</si>
  <si>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</si>
  <si>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</si>
  <si>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</si>
  <si>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</si>
  <si>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</si>
  <si>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</si>
  <si>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</si>
  <si>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</si>
  <si>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</si>
  <si>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</si>
  <si>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</si>
  <si>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</si>
  <si>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</si>
  <si>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</si>
  <si>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</si>
  <si>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</si>
  <si>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</si>
  <si>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</si>
  <si>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</si>
  <si>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</si>
  <si>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</si>
  <si>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</si>
  <si>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</si>
  <si>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</si>
  <si>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</si>
  <si>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</si>
  <si>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</si>
  <si>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</si>
  <si>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</si>
  <si>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</si>
  <si>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</si>
  <si>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</si>
  <si>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</si>
  <si>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</si>
  <si>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</si>
  <si>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</si>
  <si>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</si>
  <si>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</si>
  <si>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</si>
  <si>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</si>
  <si>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</si>
  <si>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</si>
  <si>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</si>
  <si>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</si>
  <si>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</si>
  <si>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</si>
  <si>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</si>
  <si>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</si>
  <si>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</si>
  <si>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</si>
  <si>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</si>
  <si>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</si>
  <si>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</si>
  <si>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</si>
  <si>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</si>
  <si>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</si>
  <si>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</si>
  <si>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</si>
  <si>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</si>
  <si>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</si>
  <si>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</si>
  <si>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</si>
  <si>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</si>
  <si>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</si>
  <si>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</si>
  <si>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</si>
  <si>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</si>
  <si>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</si>
  <si>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</si>
  <si>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</si>
  <si>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</si>
  <si>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</si>
  <si>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</si>
  <si>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</si>
  <si>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</si>
  <si>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</si>
  <si>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</si>
  <si>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</si>
  <si>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</si>
  <si>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</si>
  <si>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</si>
  <si>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</si>
  <si>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</si>
  <si>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</si>
  <si>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</si>
  <si>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</si>
  <si>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</si>
  <si>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</si>
  <si>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</si>
  <si>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</si>
  <si>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</si>
  <si>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</si>
  <si>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</si>
  <si>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</si>
  <si>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</si>
  <si>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</si>
  <si>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</si>
  <si>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</si>
  <si>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</si>
  <si>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</si>
  <si>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</si>
  <si>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</si>
  <si>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</si>
  <si>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</si>
  <si>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</si>
  <si>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</si>
  <si>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</si>
  <si>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</si>
  <si>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</si>
  <si>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</si>
  <si>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</si>
  <si>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</si>
  <si>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</si>
  <si>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</si>
  <si>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</si>
  <si>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</si>
  <si>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</si>
  <si>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</si>
  <si>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</si>
  <si>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</si>
  <si>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</si>
  <si>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</si>
  <si>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</si>
  <si>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</si>
  <si>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</si>
  <si>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</si>
  <si>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</si>
  <si>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</si>
  <si>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</si>
  <si>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</si>
  <si>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</si>
  <si>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</si>
  <si>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</si>
  <si>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</si>
  <si>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</si>
  <si>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</si>
  <si>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</si>
  <si>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</si>
  <si>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</si>
  <si>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</si>
  <si>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</si>
  <si>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</si>
  <si>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</si>
  <si>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</si>
  <si>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</si>
  <si>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</si>
  <si>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</si>
  <si>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</si>
  <si>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</si>
  <si>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</si>
  <si>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</si>
  <si>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</si>
  <si>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</si>
  <si>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</si>
  <si>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</si>
  <si>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</si>
  <si>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</si>
  <si>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</si>
  <si>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</si>
  <si>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</si>
  <si>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</si>
  <si>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</si>
  <si>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</si>
  <si>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</si>
  <si>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</si>
  <si>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</si>
  <si>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</si>
  <si>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</si>
  <si>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</si>
  <si>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</si>
  <si>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</si>
  <si>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</si>
  <si>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</si>
  <si>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</si>
  <si>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</si>
  <si>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</si>
  <si>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</si>
  <si>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</si>
  <si>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</si>
  <si>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</si>
  <si>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</si>
  <si>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</si>
  <si>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</si>
  <si>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</si>
  <si>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</si>
  <si>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</si>
  <si>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</si>
  <si>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</si>
  <si>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</si>
  <si>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</si>
  <si>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</si>
  <si>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</si>
  <si>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</si>
  <si>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</si>
  <si>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</si>
  <si>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</si>
  <si>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</si>
  <si>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</si>
  <si>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</si>
  <si>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</si>
  <si>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</si>
  <si>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</si>
  <si>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</si>
  <si>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</si>
  <si>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</si>
  <si>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</si>
  <si>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</si>
  <si>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</si>
  <si>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</si>
  <si>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</si>
  <si>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</si>
  <si>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</si>
  <si>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</si>
  <si>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</si>
  <si>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</si>
  <si>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</si>
  <si>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</si>
  <si>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</si>
  <si>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</si>
  <si>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</si>
  <si>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</si>
  <si>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</si>
  <si>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</si>
  <si>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</si>
  <si>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</si>
  <si>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</si>
  <si>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</si>
  <si>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</si>
  <si>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</si>
  <si>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</si>
  <si>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</si>
  <si>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</si>
  <si>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</si>
  <si>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</si>
  <si>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</si>
  <si>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</si>
  <si>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</si>
  <si>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</si>
  <si>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</si>
  <si>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</si>
  <si>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</si>
  <si>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</si>
  <si>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</si>
  <si>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</si>
  <si>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</si>
  <si>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</si>
  <si>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</si>
  <si>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</si>
  <si>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</si>
  <si>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</si>
  <si>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</si>
  <si>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</si>
  <si>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</si>
  <si>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</si>
  <si>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</si>
  <si>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</si>
  <si>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</si>
  <si>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</si>
  <si>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</si>
  <si>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</si>
  <si>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</si>
  <si>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</si>
  <si>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</si>
  <si>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</si>
  <si>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</si>
  <si>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</si>
  <si>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</si>
  <si>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</si>
  <si>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</si>
  <si>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</si>
  <si>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</si>
  <si>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</si>
  <si>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</si>
  <si>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</si>
  <si>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</si>
  <si>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</si>
  <si>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</si>
  <si>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</si>
  <si>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</si>
  <si>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</si>
  <si>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</si>
  <si>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</si>
  <si>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</si>
  <si>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</si>
  <si>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</si>
  <si>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</si>
  <si>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</si>
  <si>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</si>
  <si>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</si>
  <si>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</si>
  <si>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</si>
  <si>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</si>
  <si>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</si>
  <si>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</si>
  <si>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</si>
  <si>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</si>
  <si>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</si>
  <si>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</si>
  <si>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</si>
  <si>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</si>
  <si>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</si>
  <si>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</si>
  <si>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</si>
  <si>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</si>
  <si>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</si>
  <si>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</si>
  <si>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</si>
  <si>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</si>
  <si>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</si>
  <si>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</si>
  <si>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</si>
  <si>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</si>
  <si>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</si>
  <si>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</si>
  <si>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</si>
  <si>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</si>
  <si>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</si>
  <si>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</si>
  <si>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</si>
  <si>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</si>
  <si>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</si>
  <si>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</si>
  <si>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</si>
  <si>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</si>
  <si>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</si>
  <si>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</si>
  <si>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</si>
  <si>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</si>
  <si>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</si>
  <si>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</si>
  <si>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</si>
  <si>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</si>
  <si>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</si>
  <si>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</si>
  <si>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</si>
  <si>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</si>
  <si>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</si>
  <si>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</si>
  <si>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</si>
  <si>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</si>
  <si>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</si>
  <si>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</si>
  <si>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</si>
  <si>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</si>
  <si>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</si>
  <si>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</si>
  <si>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</si>
  <si>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</si>
  <si>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</si>
  <si>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</si>
  <si>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</si>
  <si>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</si>
  <si>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</si>
  <si>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</si>
  <si>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</si>
  <si>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</si>
  <si>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</si>
  <si>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</si>
  <si>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</si>
  <si>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</si>
  <si>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</si>
  <si>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</si>
  <si>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</si>
  <si>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</si>
  <si>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</si>
  <si>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</si>
  <si>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</si>
  <si>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</si>
  <si>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</si>
  <si>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</si>
  <si>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</si>
  <si>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</si>
  <si>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</si>
  <si>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</si>
  <si>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</si>
  <si>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</si>
  <si>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</si>
  <si>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</si>
  <si>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</si>
  <si>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</si>
  <si>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</si>
  <si>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</si>
  <si>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</si>
  <si>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</si>
  <si>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</si>
  <si>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</si>
  <si>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</si>
  <si>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</si>
  <si>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</si>
  <si>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</si>
  <si>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</si>
  <si>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</si>
  <si>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</si>
  <si>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</si>
  <si>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</si>
  <si>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</si>
  <si>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</si>
  <si>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</si>
  <si>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</si>
  <si>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</si>
  <si>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</si>
  <si>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</si>
  <si>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</si>
  <si>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</si>
  <si>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</si>
  <si>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</si>
  <si>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</si>
  <si>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</si>
  <si>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</si>
  <si>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</si>
  <si>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</si>
  <si>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</si>
  <si>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</si>
  <si>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</si>
  <si>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</si>
  <si>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</si>
  <si>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</si>
  <si>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</si>
  <si>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</si>
  <si>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</si>
  <si>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</si>
  <si>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</si>
  <si>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</si>
  <si>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</si>
  <si>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</si>
  <si>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</si>
  <si>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</si>
  <si>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</si>
  <si>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</si>
  <si>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</si>
  <si>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</si>
  <si>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</si>
  <si>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</si>
  <si>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</si>
  <si>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</si>
  <si>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</si>
  <si>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</si>
  <si>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</si>
  <si>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</si>
  <si>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</si>
  <si>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</si>
  <si>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</si>
  <si>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</si>
  <si>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</si>
  <si>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</si>
  <si>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</si>
  <si>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</si>
  <si>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</si>
  <si>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</si>
  <si>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</si>
  <si>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</si>
  <si>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</si>
  <si>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</si>
  <si>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</si>
  <si>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</si>
  <si>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</si>
  <si>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</si>
  <si>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</si>
  <si>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</si>
  <si>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</si>
  <si>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</si>
  <si>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</si>
  <si>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</si>
  <si>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</si>
  <si>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</si>
  <si>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</si>
  <si>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</si>
  <si>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</si>
  <si>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</si>
  <si>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</si>
  <si>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</si>
  <si>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</si>
  <si>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</si>
  <si>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</si>
  <si>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</si>
  <si>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</si>
  <si>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</si>
  <si>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</si>
  <si>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</si>
  <si>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</si>
  <si>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</si>
  <si>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</si>
  <si>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</si>
  <si>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</si>
  <si>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</si>
  <si>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</si>
  <si>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</si>
  <si>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</si>
  <si>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</si>
  <si>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</si>
  <si>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</si>
  <si>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</si>
  <si>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</si>
  <si>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</si>
  <si>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</si>
  <si>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</si>
  <si>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</si>
  <si>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</si>
  <si>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</si>
  <si>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</si>
  <si>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</si>
  <si>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</si>
  <si>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</si>
  <si>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</si>
  <si>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</si>
  <si>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</si>
  <si>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</si>
  <si>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</si>
  <si>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</si>
  <si>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</si>
  <si>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</si>
  <si>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</si>
  <si>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</si>
  <si>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</si>
  <si>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</si>
  <si>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</si>
  <si>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</si>
  <si>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</si>
  <si>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</si>
  <si>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</si>
  <si>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</si>
  <si>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</si>
  <si>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</si>
  <si>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</si>
  <si>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</si>
  <si>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</si>
  <si>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</si>
  <si>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</si>
  <si>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</si>
  <si>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</si>
  <si>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</si>
  <si>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</si>
  <si>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</si>
  <si>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</si>
  <si>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</si>
  <si>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</si>
  <si>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</si>
  <si>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</si>
  <si>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</si>
  <si>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</si>
  <si>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</si>
  <si>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</si>
  <si>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</si>
  <si>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</si>
  <si>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</si>
  <si>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</si>
  <si>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</si>
  <si>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</si>
  <si>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</si>
  <si>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</si>
  <si>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</si>
  <si>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</si>
  <si>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</si>
  <si>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</si>
  <si>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</si>
  <si>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</si>
  <si>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</si>
  <si>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</si>
  <si>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</si>
  <si>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</si>
  <si>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</si>
  <si>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</si>
  <si>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</si>
  <si>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</si>
  <si>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</si>
  <si>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</si>
  <si>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</si>
  <si>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</si>
  <si>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</si>
  <si>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</si>
  <si>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</si>
  <si>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</si>
  <si>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</si>
  <si>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</si>
  <si>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</si>
  <si>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</si>
  <si>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</si>
  <si>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</si>
  <si>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</si>
  <si>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</si>
  <si>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</si>
  <si>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</si>
  <si>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</si>
  <si>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</si>
  <si>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</si>
  <si>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</si>
  <si>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</si>
  <si>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</si>
  <si>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</si>
  <si>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</si>
  <si>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</si>
  <si>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</si>
  <si>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</si>
  <si>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</si>
  <si>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</si>
  <si>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</si>
  <si>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</si>
  <si>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</si>
  <si>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</si>
  <si>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</si>
  <si>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</si>
  <si>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</si>
  <si>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</si>
  <si>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</si>
  <si>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</si>
  <si>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</si>
  <si>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</si>
  <si>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</si>
  <si>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</si>
  <si>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</si>
  <si>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</si>
  <si>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</si>
  <si>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</si>
  <si>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</si>
  <si>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</si>
  <si>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</si>
  <si>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</si>
  <si>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</si>
  <si>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</si>
  <si>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</si>
  <si>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</si>
  <si>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</si>
  <si>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</si>
  <si>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</si>
  <si>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</si>
  <si>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</si>
  <si>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</si>
  <si>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</si>
  <si>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</si>
  <si>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</si>
  <si>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</si>
  <si>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</si>
  <si>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</si>
  <si>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</si>
  <si>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</si>
  <si>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</si>
  <si>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</si>
  <si>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</si>
  <si>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</si>
  <si>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</si>
  <si>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</si>
  <si>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</si>
  <si>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</si>
  <si>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</si>
  <si>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</si>
  <si>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</si>
  <si>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</si>
  <si>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</si>
  <si>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</si>
  <si>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</si>
  <si>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</si>
  <si>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</si>
  <si>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</si>
  <si>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</si>
  <si>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</si>
  <si>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</si>
  <si>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</si>
  <si>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</si>
  <si>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</si>
  <si>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</si>
  <si>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</si>
  <si>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</si>
  <si>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</si>
  <si>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</si>
  <si>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</si>
  <si>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</si>
  <si>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</si>
  <si>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</si>
  <si>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</si>
  <si>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</si>
  <si>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</si>
  <si>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</si>
  <si>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</si>
  <si>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</si>
  <si>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</si>
  <si>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</si>
  <si>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</si>
  <si>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</si>
  <si>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</si>
  <si>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</si>
  <si>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</si>
  <si>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</si>
  <si>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</si>
  <si>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</si>
  <si>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</si>
  <si>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</si>
  <si>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</si>
  <si>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</si>
  <si>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</si>
  <si>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</si>
  <si>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</si>
  <si>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</si>
  <si>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</si>
  <si>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</si>
  <si>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</si>
  <si>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</si>
  <si>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</si>
  <si>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</si>
  <si>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</si>
  <si>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</si>
  <si>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</si>
  <si>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</si>
  <si>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</si>
  <si>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</si>
  <si>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</si>
  <si>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</si>
  <si>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</si>
  <si>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</si>
  <si>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</si>
  <si>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</si>
  <si>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</si>
  <si>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</si>
  <si>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</si>
  <si>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</si>
  <si>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</si>
  <si>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</si>
  <si>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</si>
  <si>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</si>
  <si>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</si>
  <si>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</si>
  <si>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</si>
  <si>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</si>
  <si>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</si>
  <si>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</si>
  <si>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</si>
  <si>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</si>
  <si>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</si>
  <si>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</si>
  <si>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</si>
  <si>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</si>
  <si>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</si>
  <si>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</si>
  <si>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</si>
  <si>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</si>
  <si>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</si>
  <si>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</si>
  <si>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</si>
  <si>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</si>
  <si>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</si>
  <si>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</si>
  <si>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</si>
  <si>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</si>
  <si>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</si>
  <si>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</si>
  <si>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</si>
  <si>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</si>
  <si>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</si>
  <si>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</si>
  <si>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</si>
  <si>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</si>
  <si>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</si>
  <si>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</si>
  <si>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</si>
  <si>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</si>
  <si>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</si>
  <si>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</si>
  <si>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</si>
  <si>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</si>
  <si>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</si>
  <si>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</si>
  <si>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</si>
  <si>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</si>
  <si>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</si>
  <si>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</si>
  <si>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</si>
  <si>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</si>
  <si>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</si>
  <si>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</si>
  <si>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</si>
  <si>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</si>
  <si>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</si>
  <si>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</si>
  <si>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</si>
  <si>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</si>
  <si>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</si>
  <si>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</si>
  <si>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</si>
  <si>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</si>
  <si>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</si>
  <si>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</si>
  <si>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</si>
  <si>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</si>
  <si>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</si>
  <si>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</si>
  <si>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</si>
  <si>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</si>
  <si>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</si>
  <si>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</si>
  <si>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</si>
  <si>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</si>
  <si>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</si>
  <si>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</si>
  <si>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</si>
  <si>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</si>
  <si>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</si>
  <si>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</si>
  <si>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</si>
  <si>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</si>
  <si>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</si>
  <si>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</si>
  <si>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</si>
  <si>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</si>
  <si>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</si>
  <si>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</si>
  <si>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</si>
  <si>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</si>
  <si>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</si>
  <si>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</si>
  <si>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</si>
  <si>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</si>
  <si>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</si>
  <si>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</si>
  <si>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</si>
  <si>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</si>
  <si>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</si>
  <si>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</si>
  <si>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</si>
  <si>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</si>
  <si>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</si>
  <si>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</si>
  <si>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</si>
  <si>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</si>
  <si>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</si>
  <si>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</si>
  <si>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</si>
  <si>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</si>
  <si>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</si>
  <si>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</si>
  <si>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</si>
  <si>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</si>
  <si>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</si>
  <si>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</si>
  <si>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</si>
  <si>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</si>
  <si>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</si>
  <si>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</si>
  <si>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</si>
  <si>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</si>
  <si>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</si>
  <si>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</si>
  <si>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</si>
  <si>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</si>
  <si>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</si>
  <si>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</si>
  <si>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</si>
  <si>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</si>
  <si>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</si>
  <si>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</si>
  <si>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</si>
  <si>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</si>
  <si>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</si>
  <si>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</si>
  <si>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</si>
  <si>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</si>
  <si>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</si>
  <si>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</si>
  <si>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</si>
  <si>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</si>
  <si>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</si>
  <si>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</si>
  <si>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</si>
  <si>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</si>
  <si>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</si>
  <si>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</si>
  <si>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</si>
  <si>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</si>
  <si>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</si>
  <si>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</si>
  <si>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</si>
  <si>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</si>
  <si>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</si>
  <si>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</si>
  <si>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</si>
  <si>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</si>
  <si>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</si>
  <si>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</si>
  <si>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</si>
  <si>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</si>
  <si>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</si>
  <si>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</si>
  <si>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</si>
  <si>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</si>
  <si>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</si>
  <si>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</si>
  <si>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</si>
  <si>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</si>
  <si>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</si>
  <si>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</si>
  <si>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</si>
  <si>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</si>
  <si>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</si>
  <si>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</si>
  <si>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</si>
  <si>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</si>
  <si>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</si>
  <si>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</si>
  <si>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</si>
  <si>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</si>
  <si>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</si>
  <si>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</si>
  <si>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</si>
  <si>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</si>
  <si>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</si>
  <si>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</si>
  <si>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</si>
  <si>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</si>
  <si>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</si>
  <si>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</si>
  <si>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</si>
  <si>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</si>
  <si>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</si>
  <si>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</si>
  <si>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</si>
  <si>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</si>
  <si>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</si>
  <si>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</si>
  <si>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</si>
  <si>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</si>
  <si>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</si>
  <si>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</si>
  <si>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</si>
  <si>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</si>
  <si>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</si>
  <si>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</si>
  <si>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</si>
  <si>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</si>
  <si>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</si>
  <si>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</si>
  <si>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</si>
  <si>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</si>
  <si>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</si>
  <si>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</si>
  <si>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</si>
  <si>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</si>
  <si>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</si>
  <si>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</si>
  <si>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</si>
  <si>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</si>
  <si>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</si>
  <si>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</si>
  <si>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</si>
  <si>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</si>
  <si>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</si>
  <si>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</si>
  <si>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</si>
  <si>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</si>
  <si>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</si>
  <si>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</si>
  <si>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</si>
  <si>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</si>
  <si>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</si>
  <si>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</si>
  <si>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</si>
  <si>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</si>
  <si>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</si>
  <si>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</si>
  <si>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</si>
  <si>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</si>
  <si>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</si>
  <si>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</si>
  <si>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</si>
  <si>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</si>
  <si>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</si>
  <si>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</si>
  <si>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</si>
  <si>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</si>
  <si>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</si>
  <si>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</si>
  <si>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</si>
  <si>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</si>
  <si>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</si>
  <si>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</si>
  <si>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</si>
  <si>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</si>
  <si>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</si>
  <si>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</si>
  <si>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</si>
  <si>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</si>
  <si>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</si>
  <si>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</si>
  <si>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</si>
  <si>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</si>
  <si>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</si>
  <si>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</si>
  <si>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</si>
  <si>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</si>
  <si>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</si>
  <si>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</si>
  <si>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</si>
  <si>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</si>
  <si>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</si>
  <si>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</si>
  <si>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</si>
  <si>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</si>
  <si>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</si>
  <si>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</si>
  <si>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</si>
  <si>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</si>
  <si>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</si>
  <si>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</si>
  <si>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</si>
  <si>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</si>
  <si>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</si>
  <si>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</si>
  <si>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</si>
  <si>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</si>
  <si>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</si>
  <si>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</si>
  <si>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</si>
  <si>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</si>
  <si>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</si>
  <si>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</si>
  <si>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</si>
  <si>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</si>
  <si>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</si>
  <si>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</si>
  <si>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</si>
  <si>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</si>
  <si>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</si>
  <si>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</si>
  <si>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</si>
  <si>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</si>
  <si>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</si>
  <si>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</si>
  <si>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</si>
  <si>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</si>
  <si>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</si>
  <si>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</si>
  <si>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</si>
  <si>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</si>
  <si>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</si>
  <si>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</si>
  <si>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</si>
  <si>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</si>
  <si>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</si>
  <si>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</si>
  <si>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</si>
  <si>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</si>
  <si>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</si>
  <si>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</si>
  <si>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</si>
  <si>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</si>
  <si>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</si>
  <si>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</si>
  <si>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</si>
  <si>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</si>
  <si>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</si>
  <si>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</si>
  <si>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</si>
  <si>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</si>
  <si>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</si>
  <si>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</si>
  <si>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</si>
  <si>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</si>
  <si>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</si>
  <si>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</si>
  <si>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</si>
  <si>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</si>
  <si>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</si>
  <si>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</si>
  <si>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</si>
  <si>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</si>
  <si>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</si>
  <si>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</si>
  <si>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</si>
  <si>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</si>
  <si>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</si>
  <si>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</si>
  <si>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</si>
  <si>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</si>
  <si>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</si>
  <si>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</si>
  <si>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</si>
  <si>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</si>
  <si>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</si>
  <si>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</si>
  <si>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</si>
  <si>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</si>
  <si>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</si>
  <si>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</si>
  <si>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</si>
  <si>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</si>
  <si>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</si>
  <si>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</si>
  <si>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</si>
  <si>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</si>
  <si>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</si>
  <si>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</si>
  <si>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</si>
  <si>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</si>
  <si>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</si>
  <si>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</si>
  <si>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</si>
  <si>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</si>
  <si>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</si>
  <si>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</si>
  <si>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</si>
  <si>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</si>
  <si>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</si>
  <si>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</si>
  <si>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</si>
  <si>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</si>
  <si>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</si>
  <si>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</si>
  <si>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</si>
  <si>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</si>
  <si>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</si>
  <si>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</si>
  <si>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</si>
  <si>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</si>
  <si>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</si>
  <si>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</si>
  <si>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</si>
  <si>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</si>
  <si>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</si>
  <si>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</si>
  <si>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</si>
  <si>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</si>
  <si>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</si>
  <si>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</si>
  <si>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</si>
  <si>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</si>
  <si>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</si>
  <si>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</si>
  <si>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</si>
  <si>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</si>
  <si>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</si>
  <si>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</si>
  <si>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</si>
  <si>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</si>
  <si>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</si>
  <si>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</si>
  <si>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</si>
  <si>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</si>
  <si>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</si>
  <si>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</si>
  <si>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</si>
  <si>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</si>
  <si>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</si>
  <si>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</si>
  <si>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</si>
  <si>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</si>
  <si>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</si>
  <si>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</si>
  <si>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</si>
  <si>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</si>
  <si>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</si>
  <si>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</si>
  <si>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</si>
  <si>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</si>
  <si>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</si>
  <si>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</si>
  <si>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</si>
  <si>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</si>
  <si>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</si>
  <si>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</si>
  <si>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</si>
  <si>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</si>
  <si>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</si>
  <si>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</si>
  <si>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</si>
  <si>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</si>
  <si>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</si>
  <si>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</si>
  <si>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</si>
  <si>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</si>
  <si>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</si>
  <si>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</si>
  <si>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</si>
  <si>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</si>
  <si>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</si>
  <si>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</si>
  <si>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</si>
  <si>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</si>
  <si>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</si>
  <si>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</si>
  <si>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</si>
  <si>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</si>
  <si>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</si>
  <si>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</si>
  <si>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</si>
  <si>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</si>
  <si>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</si>
  <si>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</si>
  <si>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</si>
  <si>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</si>
  <si>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</si>
  <si>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</si>
  <si>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</si>
  <si>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</si>
  <si>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</si>
  <si>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</si>
  <si>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</si>
  <si>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</si>
  <si>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</si>
  <si>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</si>
  <si>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</si>
  <si>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</si>
  <si>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</si>
  <si>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</si>
  <si>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</si>
  <si>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</si>
  <si>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</si>
  <si>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</si>
  <si>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</si>
  <si>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</si>
  <si>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</si>
  <si>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</si>
  <si>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</si>
  <si>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</si>
  <si>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</si>
  <si>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</si>
  <si>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</si>
  <si>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</si>
  <si>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</si>
  <si>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</si>
  <si>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</si>
  <si>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</si>
  <si>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</si>
  <si>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</si>
  <si>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</si>
  <si>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</si>
  <si>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</si>
  <si>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</si>
  <si>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</si>
  <si>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</si>
  <si>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</si>
  <si>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</si>
  <si>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</si>
  <si>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</si>
  <si>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</si>
  <si>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</si>
  <si>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</si>
  <si>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</si>
  <si>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</si>
  <si>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</si>
  <si>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</si>
  <si>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</si>
  <si>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</si>
  <si>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</si>
  <si>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</si>
  <si>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</si>
  <si>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</si>
  <si>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</si>
  <si>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</si>
  <si>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</si>
  <si>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</si>
  <si>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</si>
  <si>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</si>
  <si>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</si>
  <si>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</si>
  <si>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</si>
  <si>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</si>
  <si>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</si>
  <si>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</si>
  <si>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</si>
  <si>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</si>
  <si>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</si>
  <si>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</si>
  <si>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</si>
  <si>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</si>
  <si>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</si>
  <si>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</si>
  <si>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</si>
  <si>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</si>
  <si>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</si>
  <si>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</si>
  <si>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</si>
  <si>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</si>
  <si>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</si>
  <si>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</si>
  <si>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</si>
  <si>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</si>
  <si>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</si>
  <si>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</si>
  <si>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</si>
  <si>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</si>
  <si>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</si>
  <si>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</si>
  <si>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</si>
  <si>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</si>
  <si>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</si>
  <si>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</si>
  <si>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</si>
  <si>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</si>
  <si>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</si>
  <si>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</si>
  <si>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</si>
  <si>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</si>
  <si>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</si>
  <si>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</si>
  <si>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</si>
  <si>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</si>
  <si>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</si>
  <si>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</si>
  <si>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</si>
  <si>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</si>
  <si>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</si>
  <si>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</si>
  <si>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</si>
  <si>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</si>
  <si>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</si>
  <si>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</si>
  <si>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</si>
  <si>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</si>
  <si>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</si>
  <si>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</si>
  <si>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</si>
  <si>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</si>
  <si>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</si>
  <si>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</si>
  <si>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</si>
  <si>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</si>
  <si>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</si>
  <si>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</si>
  <si>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</si>
  <si>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</si>
  <si>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</si>
  <si>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</si>
  <si>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</si>
  <si>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</si>
  <si>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</si>
  <si>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</si>
  <si>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</si>
  <si>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</si>
  <si>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</si>
  <si>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</si>
  <si>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</si>
  <si>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</si>
  <si>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</si>
  <si>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</si>
  <si>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</si>
  <si>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</si>
  <si>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</si>
  <si>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</si>
  <si>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</si>
  <si>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</si>
  <si>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</si>
  <si>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</si>
  <si>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</si>
  <si>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</si>
  <si>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</si>
  <si>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</si>
  <si>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</si>
  <si>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</si>
  <si>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</si>
  <si>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</si>
  <si>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</si>
  <si>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</si>
  <si>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</si>
  <si>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</si>
  <si>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</si>
  <si>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</si>
  <si>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</si>
  <si>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</si>
  <si>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</si>
  <si>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</si>
  <si>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</si>
  <si>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</si>
  <si>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</si>
  <si>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</si>
  <si>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</si>
  <si>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</si>
  <si>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</si>
  <si>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</si>
  <si>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</si>
  <si>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</si>
  <si>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</si>
  <si>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</si>
  <si>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</si>
  <si>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</si>
  <si>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</si>
  <si>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</si>
  <si>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</si>
  <si>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</si>
  <si>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</si>
  <si>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</si>
  <si>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</si>
  <si>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</si>
  <si>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</si>
  <si>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</si>
  <si>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</si>
  <si>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</si>
  <si>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</si>
  <si>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</si>
  <si>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</si>
  <si>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</si>
  <si>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</si>
  <si>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</si>
  <si>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</si>
  <si>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</si>
  <si>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</si>
  <si>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</si>
  <si>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</si>
  <si>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</si>
  <si>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</si>
  <si>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</si>
  <si>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</si>
  <si>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</si>
  <si>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</si>
  <si>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</si>
  <si>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</si>
  <si>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</si>
  <si>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</si>
  <si>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</si>
  <si>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</si>
  <si>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</si>
  <si>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</si>
  <si>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</si>
  <si>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</si>
  <si>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</si>
  <si>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</si>
  <si>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</si>
  <si>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</si>
  <si>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</si>
  <si>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</si>
  <si>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</si>
  <si>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</si>
  <si>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</si>
  <si>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</si>
  <si>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</si>
  <si>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</si>
  <si>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</si>
  <si>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</si>
  <si>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</si>
  <si>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</si>
  <si>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</si>
  <si>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</si>
  <si>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</si>
  <si>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</si>
  <si>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</si>
  <si>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</si>
  <si>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</si>
  <si>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</si>
  <si>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</si>
  <si>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</si>
  <si>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</si>
  <si>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</si>
  <si>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</si>
  <si>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</si>
  <si>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</si>
  <si>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</si>
  <si>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</si>
  <si>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</si>
  <si>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</si>
  <si>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</si>
  <si>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</si>
  <si>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</si>
  <si>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</si>
  <si>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</si>
  <si>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</si>
  <si>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</si>
  <si>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</si>
  <si>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</si>
  <si>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</si>
  <si>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</si>
  <si>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</si>
  <si>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</si>
  <si>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</si>
  <si>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</si>
  <si>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</si>
  <si>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</si>
  <si>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</si>
  <si>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</si>
  <si>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</si>
  <si>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</si>
  <si>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</si>
  <si>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</si>
  <si>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</si>
  <si>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</si>
  <si>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</si>
  <si>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</si>
  <si>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</si>
  <si>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</si>
  <si>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</si>
  <si>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</si>
  <si>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</si>
  <si>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</si>
  <si>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</si>
  <si>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</si>
  <si>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</si>
  <si>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</si>
  <si>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</si>
  <si>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</si>
  <si>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</si>
  <si>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</si>
  <si>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</si>
  <si>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</si>
  <si>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</si>
  <si>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</si>
  <si>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</si>
  <si>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</si>
  <si>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</si>
  <si>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</si>
  <si>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</si>
  <si>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</si>
  <si>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</si>
  <si>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</si>
  <si>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</si>
  <si>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</si>
  <si>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</si>
  <si>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</si>
  <si>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</si>
  <si>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</si>
  <si>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</si>
  <si>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</si>
  <si>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</si>
  <si>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</si>
  <si>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</si>
  <si>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</si>
  <si>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</si>
  <si>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</si>
  <si>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</si>
  <si>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</si>
  <si>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</si>
  <si>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</si>
  <si>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</si>
  <si>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</si>
  <si>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</si>
  <si>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</si>
  <si>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</si>
  <si>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</si>
  <si>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</si>
  <si>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</si>
  <si>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</si>
  <si>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</si>
  <si>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</si>
  <si>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</si>
  <si>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</si>
  <si>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</si>
  <si>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</si>
  <si>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</si>
  <si>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</si>
  <si>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</si>
  <si>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</si>
  <si>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</si>
  <si>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</si>
  <si>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</si>
  <si>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</si>
  <si>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</si>
  <si>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</si>
  <si>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</si>
  <si>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</si>
  <si>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</si>
  <si>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</si>
  <si>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</si>
  <si>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</si>
  <si>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</si>
  <si>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</si>
  <si>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</si>
  <si>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</si>
  <si>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</si>
  <si>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</si>
  <si>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</si>
  <si>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</si>
  <si>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</si>
  <si>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</si>
  <si>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</si>
  <si>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</si>
  <si>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</si>
  <si>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</si>
  <si>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</si>
  <si>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</si>
  <si>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</si>
  <si>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</si>
  <si>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</si>
  <si>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</si>
  <si>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</si>
  <si>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</si>
  <si>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</si>
  <si>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</si>
  <si>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</si>
  <si>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</si>
  <si>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</si>
  <si>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</si>
  <si>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</si>
  <si>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</si>
  <si>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</si>
  <si>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</si>
  <si>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</si>
  <si>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</si>
  <si>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</si>
  <si>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</si>
  <si>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</si>
  <si>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</si>
  <si>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</si>
  <si>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</si>
  <si>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</si>
  <si>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</si>
  <si>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</si>
  <si>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</si>
  <si>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</si>
  <si>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</si>
  <si>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</si>
  <si>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</si>
  <si>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</si>
  <si>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</si>
  <si>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</si>
  <si>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</si>
  <si>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</si>
  <si>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</si>
  <si>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</si>
  <si>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</si>
  <si>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</si>
  <si>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</si>
  <si>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</si>
  <si>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</si>
  <si>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</si>
  <si>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</si>
  <si>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</si>
  <si>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</si>
  <si>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</si>
  <si>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</si>
  <si>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</si>
  <si>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</si>
  <si>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</si>
  <si>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</si>
  <si>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</si>
  <si>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</si>
  <si>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</si>
  <si>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</si>
  <si>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</si>
  <si>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</si>
  <si>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</si>
  <si>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</si>
  <si>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</si>
  <si>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</si>
  <si>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</si>
  <si>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</si>
  <si>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</si>
  <si>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</si>
  <si>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</si>
  <si>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</si>
  <si>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</si>
  <si>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</si>
  <si>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</si>
  <si>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</si>
  <si>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</si>
  <si>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</si>
  <si>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</si>
  <si>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</si>
  <si>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</si>
  <si>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</si>
  <si>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</si>
  <si>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</si>
  <si>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</si>
  <si>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</si>
  <si>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</si>
  <si>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</si>
  <si>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</si>
  <si>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</si>
  <si>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</si>
  <si>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</si>
  <si>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</si>
  <si>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</si>
  <si>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</si>
  <si>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</si>
  <si>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</si>
  <si>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</si>
  <si>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</si>
  <si>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</si>
  <si>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</si>
  <si>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</si>
  <si>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</si>
  <si>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</si>
  <si>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</si>
  <si>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</si>
  <si>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</si>
  <si>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</si>
  <si>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</si>
  <si>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</si>
  <si>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</si>
  <si>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</si>
  <si>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</si>
  <si>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</si>
  <si>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</si>
  <si>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</si>
  <si>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</si>
  <si>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</si>
  <si>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</si>
  <si>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</si>
  <si>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</si>
  <si>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</si>
  <si>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</si>
  <si>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</si>
  <si>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</si>
  <si>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</si>
  <si>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</si>
  <si>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</si>
  <si>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</si>
  <si>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</si>
  <si>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</si>
  <si>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</si>
  <si>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</si>
  <si>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</si>
  <si>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</si>
  <si>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</si>
  <si>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</si>
  <si>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</si>
  <si>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</si>
  <si>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</si>
  <si>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</si>
  <si>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</si>
  <si>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</si>
  <si>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</si>
  <si>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</si>
  <si>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</si>
  <si>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</si>
  <si>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</si>
  <si>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</si>
  <si>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</si>
  <si>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</si>
  <si>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</si>
  <si>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</si>
  <si>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</si>
  <si>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</si>
  <si>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</si>
  <si>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</si>
  <si>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</si>
  <si>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</si>
  <si>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</si>
  <si>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</si>
  <si>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</si>
  <si>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</si>
  <si>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</si>
  <si>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</si>
  <si>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</si>
  <si>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</si>
  <si>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</si>
  <si>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</si>
  <si>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</si>
  <si>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</si>
  <si>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</si>
  <si>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</si>
  <si>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</si>
  <si>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</si>
  <si>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</si>
  <si>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</si>
  <si>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</si>
  <si>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</si>
  <si>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</si>
  <si>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</si>
  <si>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</si>
  <si>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</si>
  <si>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</si>
  <si>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</si>
  <si>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</si>
  <si>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</si>
  <si>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</si>
  <si>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</si>
  <si>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</si>
  <si>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</si>
  <si>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</si>
  <si>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</si>
  <si>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</si>
  <si>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</si>
  <si>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</si>
  <si>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</si>
  <si>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</si>
  <si>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</si>
  <si>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</si>
  <si>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</si>
  <si>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</si>
  <si>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</si>
  <si>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</si>
  <si>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</si>
  <si>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</si>
  <si>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</si>
  <si>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</si>
  <si>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</si>
  <si>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</si>
  <si>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</si>
  <si>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</si>
  <si>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</si>
  <si>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</si>
  <si>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</si>
  <si>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</si>
  <si>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</si>
  <si>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</si>
  <si>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</si>
  <si>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</si>
  <si>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</si>
  <si>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</si>
  <si>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</si>
  <si>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</si>
  <si>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</si>
  <si>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</si>
  <si>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</si>
  <si>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</si>
  <si>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</si>
  <si>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</si>
  <si>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</si>
  <si>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</si>
  <si>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</si>
  <si>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</si>
  <si>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</si>
  <si>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</si>
  <si>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</si>
  <si>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</si>
  <si>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</si>
  <si>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</si>
  <si>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</si>
  <si>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</si>
  <si>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</si>
  <si>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</si>
  <si>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</si>
  <si>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</si>
  <si>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</si>
  <si>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</si>
  <si>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</si>
  <si>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</si>
  <si>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</si>
  <si>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</si>
  <si>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</si>
  <si>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</si>
  <si>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</si>
  <si>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</si>
  <si>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</si>
  <si>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</si>
  <si>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</si>
  <si>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</si>
  <si>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</si>
  <si>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</si>
  <si>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</si>
  <si>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</si>
  <si>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</si>
  <si>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</si>
  <si>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</si>
  <si>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</si>
  <si>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</si>
  <si>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</si>
  <si>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</si>
  <si>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</si>
  <si>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</si>
  <si>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</si>
  <si>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</si>
  <si>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</si>
  <si>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</si>
  <si>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</si>
  <si>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</si>
  <si>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</si>
  <si>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</si>
  <si>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</si>
  <si>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</si>
  <si>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</si>
  <si>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</si>
  <si>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</si>
  <si>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</si>
  <si>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</si>
  <si>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</si>
  <si>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</si>
  <si>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</si>
  <si>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</si>
  <si>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</si>
  <si>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</si>
  <si>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</si>
  <si>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</si>
  <si>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</si>
  <si>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</si>
  <si>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</si>
  <si>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</si>
  <si>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</si>
  <si>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</si>
  <si>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</si>
  <si>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</si>
  <si>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</si>
  <si>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</si>
  <si>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</si>
  <si>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</si>
  <si>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</si>
  <si>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</si>
  <si>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</si>
  <si>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</si>
  <si>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</si>
  <si>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</si>
  <si>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</si>
  <si>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</si>
  <si>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</si>
  <si>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</si>
  <si>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</si>
  <si>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</si>
  <si>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</si>
  <si>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</si>
  <si>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</si>
  <si>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</si>
  <si>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</si>
  <si>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</si>
  <si>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</si>
  <si>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</si>
  <si>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</si>
  <si>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</si>
  <si>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</si>
  <si>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</si>
  <si>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</si>
  <si>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</si>
  <si>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</si>
  <si>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</si>
  <si>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</si>
  <si>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</si>
  <si>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</si>
  <si>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</si>
  <si>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</si>
  <si>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</si>
  <si>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</si>
  <si>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</si>
  <si>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</si>
  <si>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</si>
  <si>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</si>
  <si>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</si>
  <si>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</si>
  <si>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</si>
  <si>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</si>
  <si>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</si>
  <si>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</si>
  <si>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</si>
  <si>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</si>
  <si>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</si>
  <si>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</si>
  <si>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</si>
  <si>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</si>
  <si>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</si>
  <si>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</si>
  <si>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</si>
  <si>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</si>
  <si>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</si>
  <si>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</si>
  <si>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</si>
  <si>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</si>
  <si>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</si>
  <si>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</si>
  <si>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</si>
  <si>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</si>
  <si>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</si>
  <si>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</si>
  <si>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</si>
  <si>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</si>
  <si>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</si>
  <si>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</si>
  <si>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</si>
  <si>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</si>
  <si>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</si>
  <si>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</si>
  <si>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</si>
  <si>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</si>
  <si>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</si>
  <si>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</si>
  <si>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</si>
  <si>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</si>
  <si>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</si>
  <si>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</si>
  <si>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</si>
  <si>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</si>
  <si>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</si>
  <si>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</si>
  <si>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</si>
  <si>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</si>
  <si>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</si>
  <si>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</si>
  <si>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</si>
  <si>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</si>
  <si>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</si>
  <si>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</si>
  <si>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</si>
  <si>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</si>
  <si>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</si>
  <si>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</si>
  <si>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</si>
  <si>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</si>
  <si>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</si>
  <si>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</si>
  <si>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</si>
  <si>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</si>
  <si>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</si>
  <si>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</si>
  <si>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</si>
  <si>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</si>
  <si>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</si>
  <si>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</si>
  <si>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</si>
  <si>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</si>
  <si>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</si>
  <si>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</si>
  <si>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</si>
  <si>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</si>
  <si>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</si>
  <si>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</si>
  <si>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</si>
  <si>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</si>
  <si>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</si>
  <si>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</si>
  <si>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</si>
  <si>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</si>
  <si>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</si>
  <si>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</si>
  <si>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</si>
  <si>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</si>
  <si>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</si>
  <si>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</si>
  <si>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</si>
  <si>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</si>
  <si>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</si>
  <si>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</si>
  <si>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</si>
  <si>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</si>
  <si>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</si>
  <si>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</si>
  <si>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</si>
  <si>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</si>
  <si>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</si>
  <si>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</si>
  <si>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</si>
  <si>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</si>
  <si>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</si>
  <si>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</si>
  <si>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</si>
  <si>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</si>
  <si>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</si>
  <si>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</si>
  <si>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</si>
  <si>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</si>
  <si>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</si>
  <si>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</si>
  <si>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</si>
  <si>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</si>
  <si>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</si>
  <si>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</si>
  <si>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</si>
  <si>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</si>
  <si>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</si>
  <si>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</si>
  <si>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</si>
  <si>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</si>
  <si>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</si>
  <si>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</si>
  <si>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</si>
  <si>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</si>
  <si>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</si>
  <si>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</si>
  <si>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</si>
  <si>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</si>
  <si>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</si>
  <si>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</si>
  <si>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</si>
  <si>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</si>
  <si>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</si>
  <si>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</si>
  <si>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</si>
  <si>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</si>
  <si>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</si>
  <si>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</si>
  <si>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</si>
  <si>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</si>
  <si>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</si>
  <si>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</si>
  <si>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</si>
  <si>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</si>
  <si>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</si>
  <si>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</si>
  <si>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</si>
  <si>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</si>
  <si>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</si>
  <si>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</si>
  <si>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</si>
  <si>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</si>
  <si>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</si>
  <si>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</si>
  <si>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</si>
  <si>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</si>
  <si>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</si>
  <si>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</si>
  <si>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</si>
  <si>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</si>
  <si>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</si>
  <si>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</si>
  <si>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</si>
  <si>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</si>
  <si>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</si>
  <si>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</si>
  <si>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</si>
  <si>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</si>
  <si>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</si>
  <si>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</si>
  <si>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</si>
  <si>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</si>
  <si>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</si>
  <si>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</si>
  <si>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</si>
  <si>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</si>
  <si>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</si>
  <si>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</si>
  <si>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</si>
  <si>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</si>
  <si>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</si>
  <si>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</si>
  <si>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</si>
  <si>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</si>
  <si>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</si>
  <si>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</si>
  <si>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</si>
  <si>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</si>
  <si>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</si>
  <si>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</si>
  <si>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</si>
  <si>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</si>
  <si>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</si>
  <si>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</si>
  <si>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</si>
  <si>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</si>
  <si>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</si>
  <si>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</si>
  <si>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</si>
  <si>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</si>
  <si>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</si>
  <si>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</si>
  <si>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</si>
  <si>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</si>
  <si>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</si>
  <si>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</si>
  <si>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</si>
  <si>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</si>
  <si>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</si>
  <si>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</si>
  <si>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</si>
  <si>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</si>
  <si>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</si>
  <si>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</si>
  <si>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</si>
  <si>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</si>
  <si>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</si>
  <si>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</si>
  <si>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</si>
  <si>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</si>
  <si>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</si>
  <si>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</si>
  <si>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</si>
  <si>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</si>
  <si>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</si>
  <si>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</si>
  <si>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</si>
  <si>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</si>
  <si>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</si>
  <si>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</si>
  <si>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</si>
  <si>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</si>
  <si>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</si>
  <si>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</si>
  <si>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</si>
  <si>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</si>
  <si>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</si>
  <si>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</si>
  <si>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</si>
  <si>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</si>
  <si>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</si>
  <si>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</si>
  <si>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</si>
  <si>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</si>
  <si>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</si>
  <si>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</si>
  <si>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</si>
  <si>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</si>
  <si>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</si>
  <si>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</si>
  <si>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</si>
  <si>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</si>
  <si>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</si>
  <si>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</si>
  <si>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</si>
  <si>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</si>
  <si>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</si>
  <si>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</si>
  <si>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</si>
  <si>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</si>
  <si>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</si>
  <si>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</si>
  <si>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</si>
  <si>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</si>
  <si>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</si>
  <si>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</si>
  <si>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</si>
  <si>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</si>
  <si>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</si>
  <si>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</si>
  <si>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</si>
  <si>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</si>
  <si>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</si>
  <si>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</si>
  <si>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</si>
  <si>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</si>
  <si>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</si>
  <si>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</si>
  <si>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</si>
  <si>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</si>
  <si>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</si>
  <si>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</si>
  <si>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</si>
  <si>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</si>
  <si>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</si>
  <si>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</si>
  <si>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</si>
  <si>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</si>
  <si>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</si>
  <si>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</si>
  <si>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</si>
  <si>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</si>
  <si>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</si>
  <si>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</si>
  <si>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</si>
  <si>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</si>
  <si>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</si>
  <si>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</si>
  <si>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</si>
  <si>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</si>
  <si>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</si>
  <si>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</si>
  <si>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</si>
  <si>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</si>
  <si>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</si>
  <si>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</si>
  <si>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</si>
  <si>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</si>
  <si>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</si>
  <si>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</si>
  <si>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</si>
  <si>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</si>
  <si>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</si>
  <si>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</si>
  <si>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</si>
  <si>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</si>
  <si>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</si>
  <si>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</si>
  <si>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</si>
  <si>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</si>
  <si>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</si>
  <si>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</si>
  <si>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</si>
  <si>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</si>
  <si>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</si>
  <si>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</si>
  <si>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</si>
  <si>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</si>
  <si>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</si>
  <si>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</si>
  <si>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</si>
  <si>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</si>
  <si>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</si>
  <si>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</si>
  <si>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</si>
  <si>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</si>
  <si>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</si>
  <si>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</si>
  <si>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</si>
  <si>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</si>
  <si>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</si>
  <si>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</si>
  <si>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</si>
  <si>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</si>
  <si>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</si>
  <si>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</si>
  <si>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</si>
  <si>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</si>
  <si>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</si>
  <si>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</si>
  <si>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</si>
  <si>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</si>
  <si>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</si>
  <si>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</si>
  <si>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</si>
  <si>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</si>
  <si>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</si>
  <si>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</si>
  <si>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</si>
  <si>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</si>
  <si>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</si>
  <si>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</si>
  <si>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</si>
  <si>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</si>
  <si>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</si>
  <si>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</si>
  <si>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</si>
  <si>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</si>
  <si>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</si>
  <si>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</si>
  <si>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</si>
  <si>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</si>
  <si>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</si>
  <si>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</si>
  <si>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</si>
  <si>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</si>
  <si>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</si>
  <si>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</si>
  <si>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</si>
  <si>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</si>
  <si>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</si>
  <si>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</si>
  <si>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</si>
  <si>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</si>
  <si>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</si>
  <si>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</si>
  <si>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</si>
  <si>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</si>
  <si>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</si>
  <si>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</si>
  <si>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</si>
  <si>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</si>
  <si>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</si>
  <si>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</si>
  <si>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</si>
  <si>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</si>
  <si>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</si>
  <si>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</si>
  <si>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</si>
  <si>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</si>
  <si>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</si>
  <si>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</si>
  <si>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</si>
  <si>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</si>
  <si>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</si>
  <si>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</si>
  <si>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</si>
  <si>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</si>
  <si>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</si>
  <si>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</si>
  <si>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</si>
  <si>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</si>
  <si>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</si>
  <si>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</si>
  <si>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</si>
  <si>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</si>
  <si>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</si>
  <si>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</si>
  <si>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</si>
  <si>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</si>
  <si>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</si>
  <si>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</si>
  <si>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</si>
  <si>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</si>
  <si>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</si>
  <si>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</si>
  <si>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</si>
  <si>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</si>
  <si>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</si>
  <si>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</si>
  <si>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</si>
  <si>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</si>
  <si>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</si>
  <si>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</si>
  <si>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</si>
  <si>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</si>
  <si>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</si>
  <si>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</si>
  <si>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</si>
  <si>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</si>
  <si>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</si>
  <si>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</si>
  <si>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</si>
  <si>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</si>
  <si>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</si>
  <si>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</si>
  <si>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</si>
  <si>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</si>
  <si>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</si>
  <si>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</si>
  <si>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</si>
  <si>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</si>
  <si>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</si>
  <si>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</si>
  <si>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</si>
  <si>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</si>
  <si>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</si>
  <si>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</si>
  <si>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</si>
  <si>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</si>
  <si>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</si>
  <si>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</si>
  <si>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</si>
  <si>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</si>
  <si>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</si>
  <si>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</si>
  <si>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</si>
  <si>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</si>
  <si>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</si>
  <si>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</si>
  <si>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</si>
  <si>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</si>
  <si>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</si>
  <si>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</si>
  <si>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</si>
  <si>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</si>
  <si>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</si>
  <si>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</si>
  <si>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</si>
  <si>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</si>
  <si>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</si>
  <si>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</si>
  <si>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</si>
  <si>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</si>
  <si>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</si>
  <si>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</si>
  <si>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</si>
  <si>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</si>
  <si>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</si>
  <si>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</si>
  <si>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</si>
  <si>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</si>
  <si>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</si>
  <si>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</si>
  <si>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</si>
  <si>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</si>
  <si>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</si>
  <si>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</si>
  <si>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</si>
  <si>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</si>
  <si>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</si>
  <si>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</si>
  <si>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</si>
  <si>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</si>
  <si>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</si>
  <si>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</si>
  <si>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</si>
  <si>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</si>
  <si>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</si>
  <si>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</si>
  <si>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</si>
  <si>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</si>
  <si>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</si>
  <si>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</si>
  <si>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</si>
  <si>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</si>
  <si>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</si>
  <si>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</si>
  <si>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</si>
  <si>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</si>
  <si>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</si>
  <si>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</si>
  <si>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</si>
  <si>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</si>
  <si>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</si>
  <si>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</si>
  <si>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</si>
  <si>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</si>
  <si>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</si>
  <si>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</si>
  <si>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</si>
  <si>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</si>
  <si>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</si>
  <si>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</si>
  <si>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</si>
  <si>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</si>
  <si>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</si>
  <si>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</si>
  <si>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</si>
  <si>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</si>
  <si>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</si>
  <si>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</si>
  <si>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</si>
  <si>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</si>
  <si>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</si>
  <si>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</si>
  <si>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</si>
  <si>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</si>
  <si>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</si>
  <si>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</si>
  <si>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</si>
  <si>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</si>
  <si>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</si>
  <si>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</si>
  <si>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</si>
  <si>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</si>
  <si>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</si>
  <si>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</si>
  <si>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</si>
  <si>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</si>
  <si>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</si>
  <si>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</si>
  <si>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</si>
  <si>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</si>
  <si>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</si>
  <si>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</si>
  <si>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</si>
  <si>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</si>
  <si>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</si>
  <si>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</si>
  <si>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</si>
  <si>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</si>
  <si>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</si>
  <si>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</si>
  <si>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</si>
  <si>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</si>
  <si>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</si>
  <si>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</si>
  <si>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</si>
  <si>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</si>
  <si>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</si>
  <si>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</si>
  <si>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</si>
  <si>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</si>
  <si>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</si>
  <si>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</si>
  <si>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</si>
  <si>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</si>
  <si>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</si>
  <si>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</si>
  <si>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</si>
  <si>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</si>
  <si>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</si>
  <si>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</si>
  <si>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</si>
  <si>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</si>
  <si>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</si>
  <si>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</si>
  <si>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</si>
  <si>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</si>
  <si>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</si>
  <si>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</si>
  <si>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</si>
  <si>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</si>
  <si>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</si>
  <si>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</si>
  <si>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</si>
  <si>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</si>
  <si>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</si>
  <si>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</si>
  <si>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</si>
  <si>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</si>
  <si>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</si>
  <si>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</si>
  <si>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</si>
  <si>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</si>
  <si>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</si>
  <si>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</si>
  <si>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</si>
  <si>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</si>
  <si>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</si>
  <si>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</si>
  <si>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</si>
  <si>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</si>
  <si>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</si>
  <si>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</si>
  <si>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</si>
  <si>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</si>
  <si>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</si>
  <si>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</si>
  <si>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</si>
  <si>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</si>
  <si>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</si>
  <si>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</si>
  <si>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</si>
  <si>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</si>
  <si>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</si>
  <si>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</si>
  <si>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</si>
  <si>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</si>
  <si>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</si>
  <si>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</si>
  <si>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</si>
  <si>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</si>
  <si>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</si>
  <si>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</si>
  <si>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</si>
  <si>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</si>
  <si>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</si>
  <si>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</si>
  <si>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</si>
  <si>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</si>
  <si>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</si>
  <si>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</si>
  <si>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</si>
  <si>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</si>
  <si>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</si>
  <si>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</si>
  <si>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</si>
  <si>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</si>
  <si>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</si>
  <si>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</si>
  <si>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</si>
  <si>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</si>
  <si>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</si>
  <si>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</si>
  <si>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</si>
  <si>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</si>
  <si>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</si>
  <si>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</si>
  <si>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</si>
  <si>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</si>
  <si>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</si>
  <si>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</si>
  <si>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</si>
  <si>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</si>
  <si>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</si>
  <si>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</si>
  <si>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</si>
  <si>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</si>
  <si>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</si>
  <si>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</si>
  <si>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</si>
  <si>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</si>
  <si>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</si>
  <si>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</si>
  <si>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</si>
  <si>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</si>
  <si>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</si>
  <si>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</si>
  <si>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</si>
  <si>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</si>
  <si>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</si>
  <si>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</si>
  <si>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</si>
  <si>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</si>
  <si>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</si>
  <si>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</si>
  <si>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</si>
  <si>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</si>
  <si>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</si>
  <si>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</si>
  <si>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</si>
  <si>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</si>
  <si>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</si>
  <si>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</si>
  <si>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</si>
  <si>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</si>
  <si>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</si>
  <si>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</si>
  <si>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</si>
  <si>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</si>
  <si>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</si>
  <si>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</si>
  <si>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</si>
  <si>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</si>
  <si>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</si>
  <si>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</si>
  <si>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</si>
  <si>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</si>
  <si>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</si>
  <si>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</si>
  <si>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</si>
  <si>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</si>
  <si>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</si>
  <si>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</si>
  <si>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</si>
  <si>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</si>
  <si>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</si>
  <si>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</si>
  <si>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</si>
  <si>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</si>
  <si>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</si>
  <si>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</si>
  <si>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</si>
  <si>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</si>
  <si>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</si>
  <si>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</si>
  <si>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</si>
  <si>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</si>
  <si>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</si>
  <si>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</si>
  <si>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</si>
  <si>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</si>
  <si>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</si>
  <si>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</si>
  <si>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</si>
  <si>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</si>
  <si>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</si>
  <si>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</si>
  <si>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</si>
  <si>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</si>
  <si>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</si>
  <si>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</si>
  <si>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</si>
  <si>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</si>
  <si>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</si>
  <si>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</si>
  <si>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</si>
  <si>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</si>
  <si>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</si>
  <si>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</si>
  <si>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</si>
  <si>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</si>
  <si>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</si>
  <si>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</si>
  <si>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</si>
  <si>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</si>
  <si>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</si>
  <si>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</si>
  <si>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</si>
  <si>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</si>
  <si>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</si>
  <si>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</si>
  <si>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</si>
  <si>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</si>
  <si>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</si>
  <si>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</si>
  <si>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</si>
  <si>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</si>
  <si>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</si>
  <si>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</si>
  <si>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</si>
  <si>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</si>
  <si>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</si>
  <si>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</si>
  <si>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</si>
  <si>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</si>
  <si>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</si>
  <si>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</si>
  <si>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</si>
  <si>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</si>
  <si>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</si>
  <si>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</si>
  <si>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</si>
  <si>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</si>
  <si>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</si>
  <si>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</si>
  <si>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</si>
  <si>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</si>
  <si>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</si>
  <si>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</si>
  <si>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</si>
  <si>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</si>
  <si>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</si>
  <si>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</si>
  <si>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</si>
  <si>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</si>
  <si>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</si>
  <si>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</si>
  <si>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</si>
  <si>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</si>
  <si>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</si>
  <si>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</si>
  <si>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</si>
  <si>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</si>
  <si>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</si>
  <si>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</si>
  <si>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</si>
  <si>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</si>
  <si>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</si>
  <si>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</si>
  <si>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</si>
  <si>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</si>
  <si>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</si>
  <si>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</si>
  <si>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</si>
  <si>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</si>
  <si>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</si>
  <si>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</si>
  <si>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</si>
  <si>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</si>
  <si>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</si>
  <si>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</si>
  <si>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</si>
  <si>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</si>
  <si>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</si>
  <si>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</si>
  <si>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</si>
  <si>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</si>
  <si>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</si>
  <si>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</si>
  <si>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</si>
  <si>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</si>
  <si>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</si>
  <si>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</si>
  <si>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</si>
  <si>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</si>
  <si>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</si>
  <si>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</si>
  <si>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</si>
  <si>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</si>
  <si>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</si>
  <si>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</si>
  <si>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</si>
  <si>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</si>
  <si>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</si>
  <si>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</si>
  <si>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</si>
  <si>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</si>
  <si>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</si>
  <si>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</si>
  <si>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</si>
  <si>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</si>
  <si>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</si>
  <si>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</si>
  <si>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</si>
  <si>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</si>
  <si>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</si>
  <si>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</si>
  <si>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</si>
  <si>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</si>
  <si>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</si>
  <si>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</si>
  <si>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</si>
  <si>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</si>
  <si>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</si>
  <si>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</si>
  <si>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</si>
  <si>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</si>
  <si>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</si>
  <si>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</si>
  <si>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</si>
  <si>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</si>
  <si>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</si>
  <si>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</si>
  <si>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</si>
  <si>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</si>
  <si>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</si>
  <si>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</si>
  <si>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</si>
  <si>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</si>
  <si>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</si>
  <si>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</si>
  <si>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</si>
  <si>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</si>
  <si>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</si>
  <si>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</si>
  <si>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</si>
  <si>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</si>
  <si>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</si>
  <si>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</si>
  <si>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</si>
  <si>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</si>
  <si>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</si>
  <si>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</si>
  <si>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</si>
  <si>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</si>
  <si>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</si>
  <si>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</si>
  <si>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</si>
  <si>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</si>
  <si>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</si>
  <si>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</si>
  <si>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</si>
  <si>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</si>
  <si>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</si>
  <si>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</si>
  <si>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</si>
  <si>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</si>
  <si>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</si>
  <si>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</si>
  <si>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</si>
  <si>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</si>
  <si>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</si>
  <si>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</si>
  <si>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</si>
  <si>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</si>
  <si>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</si>
  <si>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</si>
  <si>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</si>
  <si>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</si>
  <si>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</si>
  <si>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</si>
  <si>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</si>
  <si>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</si>
  <si>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</si>
  <si>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</si>
  <si>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</si>
  <si>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</si>
  <si>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</si>
  <si>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</si>
  <si>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</si>
  <si>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</si>
  <si>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</si>
  <si>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</si>
  <si>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</si>
  <si>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</si>
  <si>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</si>
  <si>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</si>
  <si>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</si>
  <si>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</si>
  <si>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</si>
  <si>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</si>
  <si>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</si>
  <si>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</si>
  <si>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</si>
  <si>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</si>
  <si>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</si>
  <si>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</si>
  <si>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</si>
  <si>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</si>
  <si>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</si>
  <si>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</si>
  <si>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</si>
  <si>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</si>
  <si>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</si>
  <si>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</si>
  <si>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</si>
  <si>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</si>
  <si>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</si>
  <si>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</si>
  <si>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</si>
  <si>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</si>
  <si>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</si>
  <si>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</si>
  <si>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</si>
  <si>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</si>
  <si>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</si>
  <si>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</si>
  <si>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</si>
  <si>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</si>
  <si>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</si>
  <si>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</si>
  <si>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</si>
  <si>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</si>
  <si>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</si>
  <si>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</si>
  <si>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</si>
  <si>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</si>
  <si>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</si>
  <si>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</si>
  <si>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</si>
  <si>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</si>
  <si>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</si>
  <si>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</si>
  <si>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</si>
  <si>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</si>
  <si>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</si>
  <si>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</si>
  <si>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</si>
  <si>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</si>
  <si>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</si>
  <si>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</si>
  <si>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</si>
  <si>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</si>
  <si>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</si>
  <si>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</si>
  <si>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</si>
  <si>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</si>
  <si>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</si>
  <si>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</si>
  <si>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</si>
  <si>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</si>
  <si>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</si>
  <si>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</si>
  <si>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</si>
  <si>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</si>
  <si>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</si>
  <si>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</si>
  <si>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</si>
  <si>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</si>
  <si>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</si>
  <si>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</si>
  <si>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</si>
  <si>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</si>
  <si>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</si>
  <si>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</si>
  <si>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</si>
  <si>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</si>
  <si>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</si>
  <si>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</si>
  <si>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</si>
  <si>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</si>
  <si>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</si>
  <si>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</si>
  <si>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</si>
  <si>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</si>
  <si>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</si>
  <si>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</si>
  <si>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</si>
  <si>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</si>
  <si>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</si>
  <si>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</si>
  <si>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</si>
  <si>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</si>
  <si>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</si>
  <si>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</si>
  <si>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</si>
  <si>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</si>
  <si>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</si>
  <si>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</si>
  <si>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</si>
  <si>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</si>
  <si>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</si>
  <si>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</si>
  <si>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</si>
  <si>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</si>
  <si>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</si>
  <si>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</si>
  <si>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</si>
  <si>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</si>
  <si>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</si>
  <si>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</si>
  <si>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</si>
  <si>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</si>
  <si>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</si>
  <si>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</si>
  <si>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</si>
  <si>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</si>
  <si>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</si>
  <si>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</si>
  <si>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</si>
  <si>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</si>
  <si>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</si>
  <si>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</si>
  <si>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</si>
  <si>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</si>
  <si>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</si>
  <si>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</si>
  <si>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</si>
  <si>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</si>
  <si>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</si>
  <si>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</si>
  <si>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</si>
  <si>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</si>
  <si>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</si>
  <si>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</si>
  <si>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</si>
  <si>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</si>
  <si>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</si>
  <si>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</si>
  <si>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</si>
  <si>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</si>
  <si>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</si>
  <si>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</si>
  <si>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</si>
  <si>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</si>
  <si>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</si>
  <si>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</si>
  <si>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</si>
  <si>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</si>
  <si>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</si>
  <si>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</si>
  <si>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</si>
  <si>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</si>
  <si>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</si>
  <si>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</si>
  <si>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</si>
  <si>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</si>
  <si>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</si>
  <si>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</si>
  <si>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</si>
  <si>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</si>
  <si>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</si>
  <si>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</si>
  <si>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</si>
  <si>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</si>
  <si>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</si>
  <si>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</si>
  <si>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</si>
  <si>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</si>
  <si>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</si>
  <si>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</si>
  <si>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</si>
  <si>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</si>
  <si>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</si>
  <si>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</si>
  <si>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</si>
  <si>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</si>
  <si>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</si>
  <si>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</si>
  <si>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</si>
  <si>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</si>
  <si>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</si>
  <si>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</si>
  <si>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</si>
  <si>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</si>
  <si>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</si>
  <si>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</si>
  <si>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</si>
  <si>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</si>
  <si>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</si>
  <si>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</si>
  <si>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</si>
  <si>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</si>
  <si>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</si>
  <si>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</si>
  <si>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</si>
  <si>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</si>
  <si>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</si>
  <si>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</si>
  <si>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</si>
  <si>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</si>
  <si>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</si>
  <si>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</si>
  <si>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</si>
  <si>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</si>
  <si>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</si>
  <si>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</si>
  <si>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</si>
  <si>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</si>
  <si>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</si>
  <si>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</si>
  <si>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</si>
  <si>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</si>
  <si>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</si>
  <si>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</si>
  <si>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</si>
  <si>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</si>
  <si>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</si>
  <si>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</si>
  <si>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</si>
  <si>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</si>
  <si>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</si>
  <si>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</si>
  <si>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</si>
  <si>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</si>
  <si>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</si>
  <si>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</si>
  <si>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</si>
  <si>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</si>
  <si>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</si>
  <si>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</si>
  <si>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</si>
  <si>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</si>
  <si>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</si>
  <si>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</si>
  <si>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</si>
  <si>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</si>
  <si>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</si>
  <si>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</si>
  <si>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</si>
  <si>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</si>
  <si>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</si>
  <si>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</si>
  <si>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</si>
  <si>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</si>
  <si>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</si>
  <si>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</si>
  <si>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</si>
  <si>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</si>
  <si>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</si>
  <si>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</si>
  <si>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</si>
  <si>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</si>
  <si>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</si>
  <si>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</si>
  <si>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</si>
  <si>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</si>
  <si>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</si>
  <si>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</si>
  <si>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</si>
  <si>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</si>
  <si>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</si>
  <si>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</si>
  <si>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</si>
  <si>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</si>
  <si>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</si>
  <si>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</si>
  <si>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</si>
  <si>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</si>
  <si>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</si>
  <si>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</si>
  <si>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</si>
  <si>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</si>
  <si>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</si>
  <si>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</si>
  <si>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</si>
  <si>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</si>
  <si>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</si>
  <si>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</si>
  <si>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</si>
  <si>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</si>
  <si>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</si>
  <si>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</si>
  <si>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</si>
  <si>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</si>
  <si>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</si>
  <si>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</si>
  <si>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</si>
  <si>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</si>
  <si>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</si>
  <si>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</si>
  <si>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</si>
  <si>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</si>
  <si>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</si>
  <si>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</si>
  <si>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</si>
  <si>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</si>
  <si>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</si>
  <si>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</si>
  <si>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</si>
  <si>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</si>
  <si>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</si>
  <si>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</si>
  <si>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</si>
  <si>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</si>
  <si>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</si>
  <si>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</si>
  <si>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</si>
  <si>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</si>
  <si>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</si>
  <si>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</si>
  <si>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</si>
  <si>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</si>
  <si>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</si>
  <si>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</si>
  <si>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</si>
  <si>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</si>
  <si>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</si>
  <si>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</si>
  <si>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</si>
  <si>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</si>
  <si>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</si>
  <si>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</si>
  <si>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</si>
  <si>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</si>
  <si>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</si>
  <si>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</si>
  <si>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</si>
  <si>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</si>
  <si>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</si>
  <si>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</si>
  <si>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</si>
  <si>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</si>
  <si>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</si>
  <si>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</si>
  <si>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</si>
  <si>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</si>
  <si>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</si>
  <si>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</si>
  <si>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</si>
  <si>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</si>
  <si>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</si>
  <si>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</si>
  <si>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</si>
  <si>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</si>
  <si>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</si>
  <si>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</si>
  <si>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</si>
  <si>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</si>
  <si>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</si>
  <si>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</si>
  <si>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</si>
  <si>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</si>
  <si>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</si>
  <si>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</si>
  <si>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</si>
  <si>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</si>
  <si>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</si>
  <si>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</si>
  <si>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</si>
  <si>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</si>
  <si>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</si>
  <si>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</si>
  <si>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</si>
  <si>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</si>
  <si>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</si>
  <si>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</si>
  <si>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</si>
  <si>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</si>
  <si>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</si>
  <si>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</si>
  <si>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</si>
  <si>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</si>
  <si>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</si>
  <si>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</si>
  <si>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</si>
  <si>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</si>
  <si>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</si>
  <si>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</si>
  <si>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</si>
  <si>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</si>
  <si>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</si>
  <si>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</si>
  <si>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</si>
  <si>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</si>
  <si>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</si>
  <si>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</si>
  <si>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</si>
  <si>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</si>
  <si>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</si>
  <si>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</si>
  <si>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</si>
  <si>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</si>
  <si>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</si>
  <si>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</si>
  <si>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</si>
  <si>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</si>
  <si>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</si>
  <si>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</si>
  <si>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</si>
  <si>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</si>
  <si>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</si>
  <si>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</si>
  <si>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</si>
  <si>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</si>
  <si>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</si>
  <si>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</si>
  <si>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</si>
  <si>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</si>
  <si>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</si>
  <si>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</si>
  <si>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</si>
  <si>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</si>
  <si>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</si>
  <si>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</si>
  <si>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</si>
  <si>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</si>
  <si>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</si>
  <si>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</si>
  <si>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</si>
  <si>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</si>
  <si>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</si>
  <si>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</si>
  <si>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</si>
  <si>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</si>
  <si>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</si>
  <si>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</si>
  <si>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</si>
  <si>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</si>
  <si>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</si>
  <si>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</si>
  <si>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</si>
  <si>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</si>
  <si>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</si>
  <si>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</si>
  <si>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</si>
  <si>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</si>
  <si>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</si>
  <si>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</si>
  <si>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</si>
  <si>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</si>
  <si>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</si>
  <si>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</si>
  <si>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</si>
  <si>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</si>
  <si>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</si>
  <si>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</si>
  <si>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</si>
  <si>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</si>
  <si>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</si>
  <si>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</si>
  <si>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</si>
  <si>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</si>
  <si>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</si>
  <si>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</si>
  <si>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</si>
  <si>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</si>
  <si>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</si>
  <si>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</si>
  <si>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</si>
  <si>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</si>
  <si>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</si>
  <si>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</si>
  <si>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</si>
  <si>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</si>
  <si>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</si>
  <si>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</si>
  <si>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</si>
  <si>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</si>
  <si>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</si>
  <si>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</si>
  <si>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</si>
  <si>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</si>
  <si>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</si>
  <si>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</si>
  <si>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</si>
  <si>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</si>
  <si>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</si>
  <si>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</si>
  <si>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</si>
  <si>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</si>
  <si>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</si>
  <si>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</si>
  <si>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</si>
  <si>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</si>
  <si>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</si>
  <si>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</si>
  <si>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</si>
  <si>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</si>
  <si>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</si>
  <si>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</si>
  <si>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</si>
  <si>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</si>
  <si>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</si>
  <si>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</si>
  <si>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</si>
  <si>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</si>
  <si>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</si>
  <si>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</si>
  <si>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</si>
  <si>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</si>
  <si>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</si>
  <si>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</si>
  <si>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</si>
  <si>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</si>
  <si>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</si>
  <si>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</si>
  <si>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</si>
  <si>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</si>
  <si>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</si>
  <si>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</si>
  <si>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</si>
  <si>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</si>
  <si>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</si>
  <si>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</si>
  <si>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</si>
  <si>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</si>
  <si>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</si>
  <si>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</si>
  <si>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</si>
  <si>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</si>
  <si>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</si>
  <si>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</si>
  <si>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</si>
  <si>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</si>
  <si>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</si>
  <si>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</si>
  <si>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</si>
  <si>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</si>
  <si>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</si>
  <si>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</si>
  <si>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</si>
  <si>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</si>
  <si>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</si>
  <si>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</si>
  <si>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</si>
  <si>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</si>
  <si>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</si>
  <si>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</si>
  <si>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</si>
  <si>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</si>
  <si>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</si>
  <si>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</si>
  <si>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</si>
  <si>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</si>
  <si>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</si>
  <si>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</si>
  <si>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</si>
  <si>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</si>
  <si>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</si>
  <si>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</si>
  <si>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</si>
  <si>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</si>
  <si>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</si>
  <si>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</si>
  <si>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</si>
  <si>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</si>
  <si>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</si>
  <si>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</si>
  <si>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</si>
  <si>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</si>
  <si>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</si>
  <si>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</si>
  <si>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</si>
  <si>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</si>
  <si>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</si>
  <si>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</si>
  <si>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</si>
  <si>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</si>
  <si>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</si>
  <si>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</si>
  <si>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</si>
  <si>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</si>
  <si>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</si>
  <si>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</si>
  <si>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</si>
  <si>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</si>
  <si>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</si>
  <si>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</si>
  <si>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</si>
  <si>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</si>
  <si>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</si>
  <si>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</si>
  <si>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</si>
  <si>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</si>
  <si>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</si>
  <si>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</si>
  <si>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</si>
  <si>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</si>
  <si>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</si>
  <si>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</si>
  <si>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</si>
  <si>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</si>
  <si>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</si>
  <si>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</si>
  <si>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</si>
  <si>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</si>
  <si>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</si>
  <si>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</si>
  <si>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</si>
  <si>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</si>
  <si>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</si>
  <si>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</si>
  <si>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</si>
  <si>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</si>
  <si>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</si>
  <si>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</si>
  <si>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</si>
  <si>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</si>
  <si>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</si>
  <si>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</si>
  <si>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</si>
  <si>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</si>
  <si>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</si>
  <si>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</si>
  <si>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</si>
  <si>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</si>
  <si>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</si>
  <si>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</si>
  <si>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</si>
  <si>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</si>
  <si>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</si>
  <si>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</si>
  <si>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</si>
  <si>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</si>
  <si>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</si>
  <si>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</si>
  <si>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</si>
  <si>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</si>
  <si>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</si>
  <si>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</si>
  <si>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</si>
  <si>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</si>
  <si>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</si>
  <si>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</si>
  <si>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</si>
  <si>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</si>
  <si>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</si>
  <si>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</si>
  <si>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</si>
  <si>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</si>
  <si>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</si>
  <si>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</si>
  <si>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</si>
  <si>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</si>
  <si>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</si>
  <si>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</si>
  <si>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</si>
  <si>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</si>
  <si>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</si>
  <si>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</si>
  <si>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</si>
  <si>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</si>
  <si>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</si>
  <si>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</si>
  <si>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</si>
  <si>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</si>
  <si>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</si>
  <si>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</si>
  <si>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</si>
  <si>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</si>
  <si>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</si>
  <si>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</si>
  <si>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</si>
  <si>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</si>
  <si>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</si>
  <si>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</si>
  <si>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</si>
  <si>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</si>
  <si>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</si>
  <si>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</si>
  <si>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</si>
  <si>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</si>
  <si>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</si>
  <si>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</si>
  <si>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</si>
  <si>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</si>
  <si>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</si>
  <si>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</si>
  <si>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</si>
  <si>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</si>
  <si>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</si>
  <si>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</si>
  <si>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</si>
  <si>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</si>
  <si>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</si>
  <si>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</si>
  <si>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</si>
  <si>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</si>
  <si>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</si>
  <si>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</si>
  <si>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</si>
  <si>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</si>
  <si>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</si>
  <si>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</si>
  <si>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</si>
  <si>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</si>
  <si>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</si>
  <si>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</si>
  <si>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</si>
  <si>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</si>
  <si>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</si>
  <si>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</si>
  <si>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</si>
  <si>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</si>
  <si>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</si>
  <si>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</si>
  <si>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</si>
  <si>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</si>
  <si>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</si>
  <si>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</si>
  <si>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</si>
  <si>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</si>
  <si>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</si>
  <si>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</si>
  <si>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</si>
  <si>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</si>
  <si>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</si>
  <si>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</si>
  <si>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</si>
  <si>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</si>
  <si>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</si>
  <si>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</si>
  <si>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</si>
  <si>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</si>
  <si>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</si>
  <si>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</si>
  <si>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</si>
  <si>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</si>
  <si>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</si>
  <si>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</si>
  <si>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</si>
  <si>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</si>
  <si>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</si>
  <si>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</si>
  <si>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</si>
  <si>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</si>
  <si>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</si>
  <si>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</si>
  <si>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</si>
  <si>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</si>
  <si>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</si>
  <si>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</si>
  <si>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</si>
  <si>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</si>
  <si>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</si>
  <si>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</si>
  <si>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</si>
  <si>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</si>
  <si>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</si>
  <si>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</si>
  <si>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</si>
  <si>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</si>
  <si>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</si>
  <si>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</si>
  <si>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</si>
  <si>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</si>
  <si>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</si>
  <si>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</si>
  <si>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</si>
  <si>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</si>
  <si>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</si>
  <si>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</si>
  <si>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</si>
  <si>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</si>
  <si>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</si>
  <si>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</si>
  <si>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</si>
  <si>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</si>
  <si>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</si>
  <si>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</si>
  <si>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</si>
  <si>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</si>
  <si>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</si>
  <si>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</si>
  <si>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</si>
  <si>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</si>
  <si>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</si>
  <si>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</si>
  <si>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</si>
  <si>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</si>
  <si>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</si>
  <si>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</si>
  <si>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</si>
  <si>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</si>
  <si>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</si>
  <si>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</si>
  <si>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</si>
  <si>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</si>
  <si>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</si>
  <si>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</si>
  <si>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</si>
  <si>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</si>
  <si>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</si>
  <si>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</si>
  <si>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</si>
  <si>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</si>
  <si>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</si>
  <si>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</si>
  <si>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</si>
  <si>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</si>
  <si>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</si>
  <si>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</si>
  <si>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</si>
  <si>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</si>
  <si>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</si>
  <si>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</si>
  <si>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</si>
  <si>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</si>
  <si>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</si>
  <si>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</si>
  <si>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</si>
  <si>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</si>
  <si>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</si>
  <si>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</si>
  <si>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</si>
  <si>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</si>
  <si>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</si>
  <si>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</si>
  <si>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</si>
  <si>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</si>
  <si>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</si>
  <si>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</si>
  <si>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</si>
  <si>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</si>
  <si>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</si>
  <si>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</si>
  <si>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</si>
  <si>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</si>
  <si>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</si>
  <si>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</si>
  <si>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</si>
  <si>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</si>
  <si>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</si>
  <si>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</si>
  <si>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</si>
  <si>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</si>
  <si>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</si>
  <si>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</si>
  <si>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</si>
  <si>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</si>
  <si>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</si>
  <si>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</si>
  <si>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</si>
  <si>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</si>
  <si>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</si>
  <si>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</si>
  <si>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</si>
  <si>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</si>
  <si>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</si>
  <si>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</si>
  <si>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</si>
  <si>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</si>
  <si>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</si>
  <si>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</si>
  <si>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</si>
  <si>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</si>
  <si>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</si>
  <si>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</si>
  <si>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</si>
  <si>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</si>
  <si>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</si>
  <si>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</si>
  <si>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</si>
  <si>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</si>
  <si>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</si>
  <si>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</si>
  <si>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</si>
  <si>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</si>
  <si>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</si>
  <si>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</si>
  <si>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</si>
  <si>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</si>
  <si>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</si>
  <si>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</si>
  <si>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</si>
  <si>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</si>
  <si>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</si>
  <si>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</si>
  <si>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</si>
  <si>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</si>
  <si>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</si>
  <si>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</si>
  <si>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</si>
  <si>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</si>
  <si>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</si>
  <si>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</si>
  <si>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</si>
  <si>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</si>
  <si>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</si>
  <si>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</si>
  <si>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</si>
  <si>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</si>
  <si>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</si>
  <si>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</si>
  <si>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</si>
  <si>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</si>
  <si>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</si>
  <si>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</si>
  <si>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</si>
  <si>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</si>
  <si>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</si>
  <si>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</si>
  <si>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</si>
  <si>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</si>
  <si>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</si>
  <si>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</si>
  <si>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</si>
  <si>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</si>
  <si>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</si>
  <si>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</si>
  <si>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</si>
  <si>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</si>
  <si>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</si>
  <si>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</si>
  <si>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</si>
  <si>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</si>
  <si>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</si>
  <si>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</si>
  <si>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</si>
  <si>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</si>
  <si>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</si>
  <si>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</si>
  <si>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</si>
  <si>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</si>
  <si>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</si>
  <si>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</si>
  <si>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</si>
  <si>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</si>
  <si>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</si>
  <si>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</si>
  <si>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</si>
  <si>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</si>
  <si>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</si>
  <si>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</si>
  <si>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</si>
  <si>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</si>
  <si>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</si>
  <si>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</si>
  <si>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</si>
  <si>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</si>
  <si>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</si>
  <si>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</si>
  <si>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</si>
  <si>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</si>
  <si>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</si>
  <si>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</si>
  <si>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</si>
  <si>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</si>
  <si>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</si>
  <si>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</si>
  <si>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</si>
  <si>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</si>
  <si>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</si>
  <si>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</si>
  <si>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</si>
  <si>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</si>
  <si>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</si>
  <si>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</si>
  <si>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</si>
  <si>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</si>
  <si>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</si>
  <si>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</si>
  <si>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</si>
  <si>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</si>
  <si>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</si>
  <si>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</si>
  <si>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</si>
  <si>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</si>
  <si>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</si>
  <si>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</si>
  <si>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</si>
  <si>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</si>
  <si>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</si>
  <si>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</si>
  <si>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</si>
  <si>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</si>
  <si>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</si>
  <si>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</si>
  <si>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</si>
  <si>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</si>
  <si>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</si>
  <si>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</si>
  <si>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</si>
  <si>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</si>
  <si>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</si>
  <si>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</si>
  <si>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</si>
  <si>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</si>
  <si>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</si>
  <si>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</si>
  <si>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</si>
  <si>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</si>
  <si>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</si>
  <si>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</si>
  <si>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</si>
  <si>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</si>
  <si>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</si>
  <si>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</si>
  <si>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</si>
  <si>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</si>
  <si>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</si>
  <si>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</si>
  <si>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</si>
  <si>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</si>
  <si>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</si>
  <si>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</si>
  <si>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</si>
  <si>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</si>
  <si>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</si>
  <si>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</si>
  <si>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</si>
  <si>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</si>
  <si>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</si>
  <si>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</si>
  <si>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</si>
  <si>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</si>
  <si>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</si>
  <si>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</si>
  <si>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</si>
  <si>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</si>
  <si>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</si>
  <si>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</si>
  <si>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</si>
  <si>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</si>
  <si>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</si>
  <si>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</si>
  <si>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</si>
  <si>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</si>
  <si>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</si>
  <si>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</si>
  <si>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</si>
  <si>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</si>
  <si>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</si>
  <si>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</si>
  <si>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</si>
  <si>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</si>
  <si>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</si>
  <si>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</si>
  <si>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</si>
  <si>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</si>
  <si>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</si>
  <si>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</si>
  <si>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</si>
  <si>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</si>
  <si>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</si>
  <si>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</si>
  <si>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</si>
  <si>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</si>
  <si>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</si>
  <si>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</si>
  <si>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</si>
  <si>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</si>
  <si>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</si>
  <si>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</si>
  <si>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</si>
  <si>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</si>
  <si>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</si>
  <si>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</si>
  <si>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</si>
  <si>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</si>
  <si>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</si>
  <si>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</si>
  <si>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</si>
  <si>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</si>
  <si>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</si>
  <si>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</si>
  <si>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</si>
  <si>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</si>
  <si>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</si>
  <si>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</si>
  <si>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</si>
  <si>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</si>
  <si>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</si>
  <si>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</si>
  <si>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</si>
  <si>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</si>
  <si>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</si>
  <si>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</si>
  <si>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</si>
  <si>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</si>
  <si>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</si>
  <si>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</si>
  <si>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</si>
  <si>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</si>
  <si>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</si>
  <si>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</si>
  <si>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</si>
  <si>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</si>
  <si>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</si>
  <si>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</si>
  <si>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</si>
  <si>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</si>
  <si>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</si>
  <si>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</si>
  <si>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</si>
  <si>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</si>
  <si>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</si>
  <si>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</si>
  <si>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</si>
  <si>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</si>
  <si>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</si>
  <si>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</si>
  <si>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</si>
  <si>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</si>
  <si>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</si>
  <si>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</si>
  <si>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</si>
  <si>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</si>
  <si>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</si>
  <si>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</si>
  <si>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</si>
  <si>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</si>
  <si>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</si>
  <si>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</si>
  <si>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</si>
  <si>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</si>
  <si>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</si>
  <si>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</si>
  <si>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</si>
  <si>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</si>
  <si>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</si>
  <si>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</si>
  <si>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</si>
  <si>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</si>
  <si>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</si>
  <si>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</si>
  <si>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</si>
  <si>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</si>
  <si>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</si>
  <si>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</si>
  <si>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</si>
  <si>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</si>
  <si>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</si>
  <si>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</si>
  <si>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</si>
  <si>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</si>
  <si>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</si>
  <si>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</si>
  <si>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</si>
  <si>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</si>
  <si>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</si>
  <si>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</si>
  <si>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</si>
  <si>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</si>
  <si>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</si>
  <si>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</si>
  <si>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</si>
  <si>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</si>
  <si>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</si>
  <si>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</si>
  <si>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</si>
  <si>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</si>
  <si>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</si>
  <si>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</si>
  <si>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</si>
  <si>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</si>
  <si>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</si>
  <si>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</si>
  <si>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</si>
  <si>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</si>
  <si>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</si>
  <si>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</si>
  <si>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</si>
  <si>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</si>
  <si>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</si>
  <si>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</si>
  <si>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</si>
  <si>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</si>
  <si>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</si>
  <si>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</si>
  <si>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</si>
  <si>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</si>
  <si>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</si>
  <si>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</si>
  <si>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</si>
  <si>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</si>
  <si>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</si>
  <si>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</si>
  <si>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</si>
  <si>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</si>
  <si>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</si>
  <si>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</si>
  <si>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</si>
  <si>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</si>
  <si>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</si>
  <si>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</si>
  <si>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</si>
  <si>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</si>
  <si>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</si>
  <si>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</si>
  <si>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</si>
  <si>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</si>
  <si>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</si>
  <si>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</si>
  <si>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</si>
  <si>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</si>
  <si>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</si>
  <si>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</si>
  <si>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</si>
  <si>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</si>
  <si>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</si>
  <si>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</si>
  <si>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</si>
  <si>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</si>
  <si>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</si>
  <si>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</si>
  <si>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</si>
  <si>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</si>
  <si>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</si>
  <si>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</si>
  <si>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</si>
  <si>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</si>
  <si>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</si>
  <si>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</si>
  <si>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</si>
  <si>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</si>
  <si>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</si>
  <si>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</si>
  <si>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</si>
  <si>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</si>
  <si>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</si>
  <si>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</si>
  <si>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</si>
  <si>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</si>
  <si>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</si>
  <si>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</si>
  <si>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</si>
  <si>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</si>
  <si>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</si>
  <si>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</si>
  <si>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</si>
  <si>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</si>
  <si>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</si>
  <si>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</si>
  <si>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</si>
  <si>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</si>
  <si>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</si>
  <si>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</si>
  <si>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</si>
  <si>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</si>
  <si>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</si>
  <si>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</si>
  <si>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</si>
  <si>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</si>
  <si>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</si>
  <si>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</si>
  <si>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</si>
  <si>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</si>
  <si>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</si>
  <si>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</si>
  <si>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</si>
  <si>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</si>
  <si>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</si>
  <si>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</si>
  <si>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</si>
  <si>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</si>
  <si>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</si>
  <si>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</si>
  <si>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</si>
  <si>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</si>
  <si>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</si>
  <si>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</si>
  <si>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</si>
  <si>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</si>
  <si>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</si>
  <si>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</si>
  <si>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</si>
  <si>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</si>
  <si>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</si>
  <si>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</si>
  <si>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</si>
  <si>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</si>
  <si>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</si>
  <si>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</si>
  <si>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</si>
  <si>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</si>
  <si>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</si>
  <si>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</si>
  <si>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</si>
  <si>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</si>
  <si>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</si>
  <si>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</si>
  <si>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</si>
  <si>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</si>
  <si>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</si>
  <si>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</si>
  <si>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</si>
  <si>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</si>
  <si>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</si>
  <si>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</si>
  <si>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</si>
  <si>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</si>
  <si>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</si>
  <si>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</si>
  <si>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</si>
  <si>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</si>
  <si>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</si>
  <si>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</si>
  <si>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</si>
  <si>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</si>
  <si>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</si>
  <si>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</si>
  <si>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</si>
  <si>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</si>
  <si>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</si>
  <si>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</si>
  <si>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</si>
  <si>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</si>
  <si>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</si>
  <si>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</si>
  <si>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</si>
  <si>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</si>
  <si>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</si>
  <si>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</si>
  <si>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</si>
  <si>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</si>
  <si>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</si>
  <si>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</si>
  <si>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</si>
  <si>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</si>
  <si>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</si>
  <si>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</si>
  <si>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</si>
  <si>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</si>
  <si>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</si>
  <si>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</si>
  <si>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</si>
  <si>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</si>
  <si>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</si>
  <si>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</si>
  <si>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</si>
  <si>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</si>
  <si>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</si>
  <si>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</si>
  <si>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</si>
  <si>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</si>
  <si>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</si>
  <si>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</si>
  <si>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</si>
  <si>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</si>
  <si>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</si>
  <si>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</si>
  <si>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</si>
  <si>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</si>
  <si>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</si>
  <si>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</si>
  <si>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</si>
  <si>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</si>
  <si>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</si>
  <si>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</si>
  <si>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</si>
  <si>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</si>
  <si>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</si>
  <si>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</si>
  <si>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</si>
  <si>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</si>
  <si>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</si>
  <si>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</si>
  <si>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</si>
  <si>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</si>
  <si>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</si>
  <si>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</si>
  <si>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</si>
  <si>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</si>
  <si>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</si>
  <si>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</si>
  <si>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</si>
  <si>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</si>
  <si>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</si>
  <si>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</si>
  <si>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</si>
  <si>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</si>
  <si>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</si>
  <si>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</si>
  <si>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</si>
  <si>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</si>
  <si>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</si>
  <si>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</si>
  <si>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</si>
  <si>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</si>
  <si>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</si>
  <si>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</si>
  <si>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</si>
  <si>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</si>
  <si>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</si>
  <si>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</si>
  <si>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</si>
  <si>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</si>
  <si>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</si>
  <si>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</si>
  <si>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</si>
  <si>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</si>
  <si>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</si>
  <si>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</si>
  <si>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</si>
  <si>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</si>
  <si>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</si>
  <si>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</si>
  <si>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</si>
  <si>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</si>
  <si>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</si>
  <si>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</si>
  <si>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</si>
  <si>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</si>
  <si>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</si>
  <si>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</si>
  <si>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</si>
  <si>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</si>
  <si>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</si>
  <si>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</si>
  <si>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</si>
  <si>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</si>
  <si>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</si>
  <si>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</si>
  <si>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</si>
  <si>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</si>
  <si>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</si>
  <si>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</si>
  <si>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</si>
  <si>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</si>
  <si>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</si>
  <si>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</si>
  <si>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</si>
  <si>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</si>
  <si>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</si>
  <si>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</si>
  <si>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</si>
  <si>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</si>
  <si>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</si>
  <si>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</si>
  <si>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</si>
  <si>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</si>
  <si>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</si>
  <si>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</si>
  <si>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</si>
  <si>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</si>
  <si>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</si>
  <si>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</si>
  <si>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</si>
  <si>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</si>
  <si>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</si>
  <si>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</si>
  <si>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</si>
  <si>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</si>
  <si>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</si>
  <si>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</si>
  <si>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</si>
  <si>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</si>
  <si>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</si>
  <si>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</si>
  <si>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</si>
  <si>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</si>
  <si>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</si>
  <si>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</si>
  <si>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</si>
  <si>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</si>
  <si>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</si>
  <si>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</si>
  <si>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</si>
  <si>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</si>
  <si>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</si>
  <si>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</si>
  <si>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</si>
  <si>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</si>
  <si>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</si>
  <si>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</si>
  <si>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</si>
  <si>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</si>
  <si>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</si>
  <si>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</si>
  <si>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</si>
  <si>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</si>
  <si>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</si>
  <si>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</si>
  <si>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</si>
  <si>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</si>
  <si>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</si>
  <si>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</si>
  <si>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</si>
  <si>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</si>
  <si>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</si>
  <si>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</si>
  <si>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</si>
  <si>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</si>
  <si>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</si>
  <si>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</si>
  <si>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</si>
  <si>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</si>
  <si>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</si>
  <si>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</si>
  <si>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</si>
  <si>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</si>
  <si>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</si>
  <si>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</si>
  <si>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</si>
  <si>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</si>
  <si>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</si>
  <si>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</si>
  <si>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</si>
  <si>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</si>
  <si>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</si>
  <si>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</si>
  <si>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</si>
  <si>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</si>
  <si>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</si>
  <si>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</si>
  <si>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</si>
  <si>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</si>
  <si>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</si>
  <si>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</si>
  <si>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</si>
  <si>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</si>
  <si>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</si>
  <si>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</si>
  <si>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</si>
  <si>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</si>
  <si>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</si>
  <si>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</si>
  <si>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</si>
  <si>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</si>
  <si>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</si>
  <si>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</si>
  <si>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</si>
  <si>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</si>
  <si>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</si>
  <si>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</si>
  <si>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</si>
  <si>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</si>
  <si>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</si>
  <si>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</si>
  <si>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</si>
  <si>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</si>
  <si>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</si>
  <si>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</si>
  <si>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</si>
  <si>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</si>
  <si>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</si>
  <si>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</si>
  <si>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</si>
  <si>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</si>
  <si>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</si>
  <si>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</si>
  <si>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</si>
  <si>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</si>
  <si>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</si>
  <si>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</si>
  <si>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</si>
  <si>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</si>
  <si>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</si>
  <si>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</si>
  <si>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</si>
  <si>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</si>
  <si>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</si>
  <si>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</si>
  <si>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</si>
  <si>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</si>
  <si>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</si>
  <si>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</si>
  <si>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</si>
  <si>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</si>
  <si>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</si>
  <si>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</si>
  <si>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</si>
  <si>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</si>
  <si>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</si>
  <si>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</si>
  <si>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</si>
  <si>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</si>
  <si>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</si>
  <si>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</si>
  <si>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</si>
  <si>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</si>
  <si>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</si>
  <si>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</si>
  <si>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</si>
  <si>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</si>
  <si>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</si>
  <si>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</si>
  <si>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</si>
  <si>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</si>
  <si>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</si>
  <si>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</si>
  <si>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</si>
  <si>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</si>
  <si>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</si>
  <si>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</si>
  <si>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</si>
  <si>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</si>
  <si>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</si>
  <si>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</si>
  <si>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</si>
  <si>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</si>
  <si>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</si>
  <si>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</si>
  <si>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</si>
  <si>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</si>
  <si>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</si>
  <si>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</si>
  <si>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</si>
  <si>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</si>
  <si>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</si>
  <si>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</si>
  <si>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</si>
  <si>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</si>
  <si>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</si>
  <si>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</si>
  <si>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</si>
  <si>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</si>
  <si>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</si>
  <si>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</si>
  <si>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</si>
  <si>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</si>
  <si>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</si>
  <si>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</si>
  <si>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</si>
  <si>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</si>
  <si>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</si>
  <si>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</si>
  <si>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</si>
  <si>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</si>
  <si>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</si>
  <si>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</si>
  <si>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</si>
  <si>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</si>
  <si>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</si>
  <si>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</si>
  <si>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</si>
  <si>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</si>
  <si>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</si>
  <si>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</si>
  <si>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</si>
  <si>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</si>
  <si>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</si>
  <si>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</si>
  <si>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</si>
  <si>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</si>
  <si>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</si>
  <si>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</si>
  <si>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</si>
  <si>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</si>
  <si>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</si>
  <si>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</si>
  <si>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</si>
  <si>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</si>
  <si>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</si>
  <si>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</si>
  <si>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</si>
  <si>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</si>
  <si>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</si>
  <si>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</si>
  <si>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</si>
  <si>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</si>
  <si>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</si>
  <si>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</si>
  <si>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</si>
  <si>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</si>
  <si>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</si>
  <si>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</si>
  <si>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</si>
  <si>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</si>
  <si>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</si>
  <si>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</si>
  <si>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</si>
  <si>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</si>
  <si>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</si>
  <si>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</si>
  <si>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</si>
  <si>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</si>
  <si>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</si>
  <si>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</si>
  <si>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</si>
  <si>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</si>
  <si>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</si>
  <si>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</si>
  <si>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</si>
  <si>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</si>
  <si>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</si>
  <si>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</si>
  <si>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</si>
  <si>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</si>
  <si>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</si>
  <si>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</si>
  <si>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</si>
  <si>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</si>
  <si>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</si>
  <si>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</si>
  <si>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</si>
  <si>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</si>
  <si>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</si>
  <si>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</si>
  <si>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</si>
  <si>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</si>
  <si>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</si>
  <si>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</si>
  <si>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</si>
  <si>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</si>
  <si>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</si>
  <si>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</si>
  <si>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</si>
  <si>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</si>
  <si>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</si>
  <si>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</si>
  <si>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</si>
  <si>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</si>
  <si>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</si>
  <si>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</si>
  <si>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</si>
  <si>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</si>
  <si>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</si>
  <si>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</si>
  <si>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</si>
  <si>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</si>
  <si>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</si>
  <si>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</si>
  <si>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</si>
  <si>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</si>
  <si>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</si>
  <si>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</si>
  <si>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</si>
  <si>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</si>
  <si>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</si>
  <si>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</si>
  <si>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</si>
  <si>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</si>
  <si>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</si>
  <si>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</si>
  <si>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</si>
  <si>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</si>
  <si>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</si>
  <si>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</si>
  <si>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</si>
  <si>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</si>
  <si>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</si>
  <si>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</si>
  <si>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</si>
  <si>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</si>
  <si>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</si>
  <si>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</si>
  <si>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</si>
  <si>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</si>
  <si>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</si>
  <si>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</si>
  <si>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</si>
  <si>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</si>
  <si>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</si>
  <si>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</si>
  <si>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</si>
  <si>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</si>
  <si>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</si>
  <si>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</si>
  <si>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</si>
  <si>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</si>
  <si>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</si>
  <si>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</si>
  <si>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</si>
  <si>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</si>
  <si>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</si>
  <si>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</si>
  <si>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</si>
  <si>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</si>
  <si>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</si>
  <si>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</si>
  <si>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</si>
  <si>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</si>
  <si>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</si>
  <si>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</si>
  <si>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</si>
  <si>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</si>
  <si>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</si>
  <si>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</si>
  <si>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</si>
  <si>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</si>
  <si>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</si>
  <si>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</si>
  <si>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</si>
  <si>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</si>
  <si>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</si>
  <si>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</si>
  <si>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</si>
  <si>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</si>
  <si>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</si>
  <si>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</si>
  <si>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</si>
  <si>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</si>
  <si>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</si>
  <si>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</si>
  <si>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</si>
  <si>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</si>
  <si>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</si>
  <si>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</si>
  <si>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</si>
  <si>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</si>
  <si>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</si>
  <si>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</si>
  <si>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</si>
  <si>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</si>
  <si>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</si>
  <si>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</si>
  <si>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</si>
  <si>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</si>
  <si>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</si>
  <si>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</si>
  <si>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</si>
  <si>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</si>
  <si>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</si>
  <si>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</si>
  <si>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</si>
  <si>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</si>
  <si>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</si>
  <si>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</si>
  <si>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</si>
  <si>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</si>
  <si>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</si>
  <si>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</si>
  <si>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</si>
  <si>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</si>
  <si>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</si>
  <si>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</si>
  <si>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</si>
  <si>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</si>
  <si>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</si>
  <si>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</si>
  <si>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</si>
  <si>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</si>
  <si>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</si>
  <si>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</si>
  <si>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</si>
  <si>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</si>
  <si>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</si>
  <si>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</si>
  <si>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</si>
  <si>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</si>
  <si>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</si>
  <si>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</si>
  <si>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</si>
  <si>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</si>
  <si>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</si>
  <si>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</si>
  <si>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</si>
  <si>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</si>
  <si>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</si>
  <si>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</si>
  <si>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</si>
  <si>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</si>
  <si>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</si>
  <si>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</si>
  <si>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</si>
  <si>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</si>
  <si>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</si>
  <si>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</si>
  <si>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</si>
  <si>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</si>
  <si>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</si>
  <si>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</si>
  <si>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</si>
  <si>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</si>
  <si>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</si>
  <si>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</si>
  <si>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</si>
  <si>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</si>
  <si>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</si>
  <si>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</si>
  <si>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</si>
  <si>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</si>
  <si>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</si>
  <si>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</si>
  <si>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</si>
  <si>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</si>
  <si>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</si>
  <si>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</si>
  <si>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</si>
  <si>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</si>
  <si>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</si>
  <si>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</si>
  <si>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</si>
  <si>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</si>
  <si>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</si>
  <si>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</si>
  <si>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</si>
  <si>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</si>
  <si>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</si>
  <si>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</si>
  <si>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</si>
  <si>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</si>
  <si>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</si>
  <si>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</si>
  <si>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</si>
  <si>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</si>
  <si>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</si>
  <si>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</si>
  <si>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</si>
  <si>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</si>
  <si>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</si>
  <si>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</si>
  <si>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</si>
  <si>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</si>
  <si>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</si>
  <si>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</si>
  <si>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</si>
  <si>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</si>
  <si>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</si>
  <si>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</si>
  <si>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</si>
  <si>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</si>
  <si>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</si>
  <si>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</si>
  <si>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</si>
  <si>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</si>
  <si>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</si>
  <si>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</si>
  <si>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</si>
  <si>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</si>
  <si>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</si>
  <si>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</si>
  <si>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</si>
  <si>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</si>
  <si>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</si>
  <si>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</si>
  <si>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</si>
  <si>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</si>
  <si>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</si>
  <si>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</si>
  <si>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</si>
  <si>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</si>
  <si>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</si>
  <si>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</si>
  <si>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</si>
  <si>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</si>
  <si>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</si>
  <si>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</si>
  <si>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</si>
  <si>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</si>
  <si>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</si>
  <si>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</si>
  <si>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</si>
  <si>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</si>
  <si>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</si>
  <si>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</si>
  <si>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</si>
  <si>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</si>
  <si>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</si>
  <si>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</si>
  <si>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</si>
  <si>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</si>
  <si>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</si>
  <si>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</si>
  <si>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</si>
  <si>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</si>
  <si>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</si>
  <si>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</si>
  <si>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</si>
  <si>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</si>
  <si>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</si>
  <si>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</si>
  <si>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</si>
  <si>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</si>
  <si>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</si>
  <si>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</si>
  <si>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</si>
  <si>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</si>
  <si>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</si>
  <si>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</si>
  <si>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</si>
  <si>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</si>
  <si>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</si>
  <si>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</si>
  <si>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</si>
  <si>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</si>
  <si>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</si>
  <si>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</si>
  <si>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</si>
  <si>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</si>
  <si>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</si>
  <si>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</si>
  <si>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</si>
  <si>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</si>
  <si>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</si>
  <si>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</si>
  <si>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</si>
  <si>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</si>
  <si>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</si>
  <si>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</si>
  <si>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</si>
  <si>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</si>
  <si>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</si>
  <si>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</si>
  <si>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</si>
  <si>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</si>
  <si>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</si>
  <si>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</si>
  <si>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</si>
  <si>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</si>
  <si>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</si>
  <si>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</si>
  <si>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</si>
  <si>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</si>
  <si>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</si>
  <si>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</si>
  <si>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</si>
  <si>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</si>
  <si>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</si>
  <si>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</si>
  <si>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</si>
  <si>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</si>
  <si>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</si>
  <si>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</si>
  <si>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</si>
  <si>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</si>
  <si>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</si>
  <si>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</si>
  <si>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</si>
  <si>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</si>
  <si>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</si>
  <si>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</si>
  <si>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</si>
  <si>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</si>
  <si>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</si>
  <si>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</si>
  <si>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</si>
  <si>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</si>
  <si>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</si>
  <si>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</si>
  <si>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</si>
  <si>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</si>
  <si>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</si>
  <si>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</si>
  <si>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</si>
  <si>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</si>
  <si>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</si>
  <si>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</si>
  <si>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</si>
  <si>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</si>
  <si>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</si>
  <si>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</si>
  <si>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</si>
  <si>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</si>
  <si>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</si>
  <si>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</si>
  <si>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</si>
  <si>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</si>
  <si>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</si>
  <si>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</si>
  <si>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</si>
  <si>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</si>
  <si>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</si>
  <si>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</si>
  <si>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</si>
  <si>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</si>
  <si>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</si>
  <si>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</si>
  <si>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</si>
  <si>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</si>
  <si>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</si>
  <si>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</si>
  <si>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</si>
  <si>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</si>
  <si>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</si>
  <si>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</si>
  <si>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</si>
  <si>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</si>
  <si>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</si>
  <si>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</si>
  <si>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</si>
  <si>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</si>
  <si>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</si>
  <si>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</si>
  <si>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</si>
  <si>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</si>
  <si>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</si>
  <si>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</si>
  <si>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</si>
  <si>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</si>
  <si>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</si>
  <si>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</si>
  <si>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</si>
  <si>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</si>
  <si>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</si>
  <si>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</si>
  <si>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</si>
  <si>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</si>
  <si>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</si>
  <si>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</si>
  <si>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</si>
  <si>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</si>
  <si>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</si>
  <si>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</si>
  <si>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</si>
  <si>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</si>
  <si>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</si>
  <si>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</si>
  <si>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</si>
  <si>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</si>
  <si>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</si>
  <si>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</si>
  <si>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</si>
  <si>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</si>
  <si>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</si>
  <si>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</si>
  <si>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</si>
  <si>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</si>
  <si>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</si>
  <si>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</si>
  <si>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</si>
  <si>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</si>
  <si>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</si>
  <si>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</si>
  <si>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</si>
  <si>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</si>
  <si>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</si>
  <si>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</si>
  <si>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</si>
  <si>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</si>
  <si>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</si>
  <si>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</si>
  <si>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</si>
  <si>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</si>
  <si>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</si>
  <si>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</si>
  <si>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</si>
  <si>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</si>
  <si>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</si>
  <si>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</si>
  <si>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</si>
  <si>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</si>
  <si>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</si>
  <si>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</si>
  <si>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</si>
  <si>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</si>
  <si>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</si>
  <si>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</si>
  <si>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</si>
  <si>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</si>
  <si>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</si>
  <si>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</si>
  <si>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</si>
  <si>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</si>
  <si>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</si>
  <si>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</si>
  <si>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</si>
  <si>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</si>
  <si>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</si>
  <si>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</si>
  <si>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</si>
  <si>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</si>
  <si>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</si>
  <si>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</si>
  <si>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</si>
  <si>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</si>
  <si>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</si>
  <si>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</si>
  <si>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</si>
  <si>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</si>
  <si>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</si>
  <si>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</si>
  <si>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</si>
  <si>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</si>
  <si>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</si>
  <si>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</si>
  <si>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</si>
  <si>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</si>
  <si>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</si>
  <si>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</si>
  <si>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</si>
  <si>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</si>
  <si>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</si>
  <si>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</si>
  <si>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</si>
  <si>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</si>
  <si>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</si>
  <si>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</si>
  <si>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</si>
  <si>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</si>
  <si>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</si>
  <si>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</si>
  <si>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</si>
  <si>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</si>
  <si>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</si>
  <si>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</si>
  <si>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</si>
  <si>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</si>
  <si>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</si>
  <si>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</si>
  <si>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</si>
  <si>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</si>
  <si>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</si>
  <si>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</si>
  <si>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</si>
  <si>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</si>
  <si>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</si>
  <si>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</si>
  <si>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</si>
  <si>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</si>
  <si>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</si>
  <si>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</si>
  <si>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</si>
  <si>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</si>
  <si>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</si>
  <si>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</si>
  <si>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</si>
  <si>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</si>
  <si>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</si>
  <si>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</si>
  <si>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</si>
  <si>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</si>
  <si>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</si>
  <si>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</si>
  <si>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</si>
  <si>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</si>
  <si>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</si>
  <si>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</si>
  <si>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</si>
  <si>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</si>
  <si>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</si>
  <si>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</si>
  <si>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</si>
  <si>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</si>
  <si>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</si>
  <si>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</si>
  <si>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</si>
  <si>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</si>
  <si>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</si>
  <si>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</si>
  <si>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</si>
  <si>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</si>
  <si>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</si>
  <si>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</si>
  <si>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</si>
  <si>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</si>
  <si>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</si>
  <si>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</si>
  <si>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</si>
  <si>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</si>
  <si>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</si>
  <si>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</si>
  <si>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</si>
  <si>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</si>
  <si>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</si>
  <si>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</si>
  <si>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</si>
  <si>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</si>
  <si>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</si>
  <si>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</si>
  <si>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</si>
  <si>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</si>
  <si>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</si>
  <si>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</si>
  <si>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</si>
  <si>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</si>
  <si>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</si>
  <si>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</si>
  <si>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</si>
  <si>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</si>
  <si>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</si>
  <si>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</si>
  <si>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</si>
  <si>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</si>
  <si>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</si>
  <si>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</si>
  <si>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</si>
  <si>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</si>
  <si>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</si>
  <si>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</si>
  <si>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</si>
  <si>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</si>
  <si>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</si>
  <si>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</si>
  <si>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</si>
  <si>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</si>
  <si>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</si>
  <si>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</si>
  <si>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</si>
  <si>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</si>
  <si>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</si>
  <si>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</si>
  <si>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</si>
  <si>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</si>
  <si>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</si>
  <si>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</si>
  <si>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</si>
  <si>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</si>
  <si>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</si>
  <si>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</si>
  <si>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</si>
  <si>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</si>
  <si>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</si>
  <si>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</si>
  <si>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</si>
  <si>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</si>
  <si>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</si>
  <si>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</si>
  <si>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</si>
  <si>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</si>
  <si>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</si>
  <si>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</si>
  <si>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</si>
  <si>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</si>
  <si>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</si>
  <si>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</si>
  <si>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</si>
  <si>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</si>
  <si>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</si>
  <si>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</si>
  <si>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</si>
  <si>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</si>
  <si>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</si>
  <si>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</si>
  <si>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</si>
  <si>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</si>
  <si>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</si>
  <si>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</si>
  <si>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</si>
  <si>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</si>
  <si>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</si>
  <si>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</si>
  <si>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</si>
  <si>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</si>
  <si>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</si>
  <si>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</si>
  <si>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</si>
  <si>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</si>
  <si>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</si>
  <si>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</si>
  <si>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</si>
  <si>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</si>
  <si>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</si>
  <si>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</si>
  <si>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</si>
  <si>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</si>
  <si>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</si>
  <si>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</si>
  <si>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</si>
  <si>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</si>
  <si>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</si>
  <si>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</si>
  <si>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</si>
  <si>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</si>
  <si>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</si>
  <si>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</si>
  <si>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</si>
  <si>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</si>
  <si>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</si>
  <si>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</si>
  <si>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</si>
  <si>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</si>
  <si>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</si>
  <si>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</si>
  <si>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</si>
  <si>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</si>
  <si>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</si>
  <si>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</si>
  <si>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</si>
  <si>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</si>
  <si>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</si>
  <si>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</si>
  <si>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</si>
  <si>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</si>
  <si>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</si>
  <si>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</si>
  <si>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</si>
  <si>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</si>
  <si>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</si>
  <si>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</si>
  <si>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</si>
  <si>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</si>
  <si>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</si>
  <si>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</si>
  <si>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</si>
  <si>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</si>
  <si>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</si>
  <si>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</si>
  <si>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</si>
  <si>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</si>
  <si>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</si>
  <si>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</si>
  <si>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</si>
  <si>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</si>
  <si>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</si>
  <si>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</si>
  <si>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</si>
  <si>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</si>
  <si>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</si>
  <si>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</si>
  <si>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</si>
  <si>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</si>
  <si>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</si>
  <si>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</si>
  <si>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</si>
  <si>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</si>
  <si>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</si>
  <si>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</si>
  <si>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</si>
  <si>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</si>
  <si>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</si>
  <si>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</si>
  <si>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</si>
  <si>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</si>
  <si>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</si>
  <si>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</si>
  <si>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</si>
  <si>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</si>
  <si>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</si>
  <si>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</si>
  <si>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</si>
  <si>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</si>
  <si>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</si>
  <si>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</si>
  <si>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</si>
  <si>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</si>
  <si>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</si>
  <si>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</si>
  <si>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</si>
  <si>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</si>
  <si>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</si>
  <si>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</si>
  <si>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</si>
  <si>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</si>
  <si>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</si>
  <si>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</si>
  <si>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</si>
  <si>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</si>
  <si>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</si>
  <si>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</si>
  <si>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</si>
  <si>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</si>
  <si>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</si>
  <si>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</si>
  <si>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</si>
  <si>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</si>
  <si>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</si>
  <si>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</si>
  <si>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</si>
  <si>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</si>
  <si>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</si>
  <si>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</si>
  <si>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</si>
  <si>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</si>
  <si>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</si>
  <si>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</si>
  <si>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</si>
  <si>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</si>
  <si>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</si>
  <si>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</si>
  <si>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</si>
  <si>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</si>
  <si>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</si>
  <si>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</si>
  <si>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</si>
  <si>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</si>
  <si>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</si>
  <si>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</si>
  <si>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</si>
  <si>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</si>
  <si>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</si>
  <si>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</si>
  <si>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</si>
  <si>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</si>
  <si>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</si>
  <si>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</si>
  <si>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</si>
  <si>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</si>
  <si>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</si>
  <si>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</si>
  <si>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</si>
  <si>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</si>
  <si>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</si>
  <si>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</si>
  <si>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</si>
  <si>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</si>
  <si>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</si>
  <si>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</si>
  <si>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</si>
  <si>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</si>
  <si>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</si>
  <si>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</si>
  <si>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</si>
  <si>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</si>
  <si>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</si>
  <si>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</si>
  <si>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</si>
  <si>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</si>
  <si>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</si>
  <si>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</si>
  <si>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</si>
  <si>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</si>
  <si>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</si>
  <si>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</si>
  <si>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</si>
  <si>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</si>
  <si>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</si>
  <si>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</si>
  <si>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</si>
  <si>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</si>
  <si>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</si>
  <si>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</si>
  <si>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</si>
  <si>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</si>
  <si>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</si>
  <si>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</si>
  <si>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</si>
  <si>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</si>
  <si>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</si>
  <si>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</si>
  <si>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</si>
  <si>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</si>
  <si>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</si>
  <si>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</si>
  <si>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</si>
  <si>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</si>
  <si>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</si>
  <si>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</si>
  <si>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</si>
  <si>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</si>
  <si>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</si>
  <si>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</si>
  <si>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</si>
  <si>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</si>
  <si>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</si>
  <si>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</si>
  <si>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</si>
  <si>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</si>
  <si>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</si>
  <si>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</si>
  <si>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</si>
  <si>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</si>
  <si>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</si>
  <si>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</si>
  <si>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</si>
  <si>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</si>
  <si>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</si>
  <si>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</si>
  <si>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</si>
  <si>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</si>
  <si>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</si>
  <si>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</si>
  <si>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</si>
  <si>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</si>
  <si>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</si>
  <si>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</si>
  <si>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</si>
  <si>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</si>
  <si>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</si>
  <si>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</si>
  <si>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</si>
  <si>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</si>
  <si>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</si>
  <si>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</si>
  <si>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</si>
  <si>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</si>
  <si>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</si>
  <si>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</si>
  <si>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</si>
  <si>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</si>
  <si>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</si>
  <si>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</si>
  <si>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</si>
  <si>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</si>
  <si>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</si>
  <si>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</si>
  <si>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</si>
  <si>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</si>
  <si>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</si>
  <si>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</si>
  <si>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</si>
  <si>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</si>
  <si>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</si>
  <si>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</si>
  <si>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</si>
  <si>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</si>
  <si>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</si>
  <si>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</si>
  <si>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</si>
  <si>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</si>
  <si>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</si>
  <si>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</si>
  <si>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</si>
  <si>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</si>
  <si>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</si>
  <si>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</si>
  <si>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</si>
  <si>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</si>
  <si>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</si>
  <si>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</si>
  <si>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</si>
  <si>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</si>
  <si>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</si>
  <si>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</si>
  <si>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</si>
  <si>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</si>
  <si>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</si>
  <si>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</si>
  <si>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</si>
  <si>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</si>
  <si>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</si>
  <si>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</si>
  <si>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</si>
  <si>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</si>
  <si>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</si>
  <si>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</si>
  <si>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</si>
  <si>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</si>
  <si>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</si>
  <si>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</si>
  <si>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</si>
  <si>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</si>
  <si>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</si>
  <si>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</si>
  <si>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</si>
  <si>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</si>
  <si>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</si>
  <si>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</si>
  <si>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</si>
  <si>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</si>
  <si>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</si>
  <si>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</si>
  <si>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</si>
  <si>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</si>
  <si>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</si>
  <si>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</si>
  <si>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</si>
  <si>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</si>
  <si>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</si>
  <si>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</si>
  <si>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</si>
  <si>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</si>
  <si>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</si>
  <si>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</si>
  <si>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</si>
  <si>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</si>
  <si>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</si>
  <si>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</si>
  <si>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</si>
  <si>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</si>
  <si>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</si>
  <si>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</si>
  <si>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</si>
  <si>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</si>
  <si>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</si>
  <si>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</si>
  <si>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</si>
  <si>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</si>
  <si>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</si>
  <si>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</si>
  <si>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</si>
  <si>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</si>
  <si>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</si>
  <si>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</si>
  <si>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</si>
  <si>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</si>
  <si>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</si>
  <si>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</si>
  <si>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</si>
  <si>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</si>
  <si>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</si>
  <si>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</si>
  <si>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</si>
  <si>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</si>
  <si>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</si>
  <si>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</si>
  <si>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</si>
  <si>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</si>
  <si>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</si>
  <si>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</si>
  <si>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</si>
  <si>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</si>
  <si>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</si>
  <si>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</si>
  <si>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</si>
  <si>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</si>
  <si>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</si>
  <si>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</si>
  <si>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</si>
  <si>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</si>
  <si>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</si>
  <si>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</si>
  <si>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</si>
  <si>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</si>
  <si>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</si>
  <si>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</si>
  <si>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</si>
  <si>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</si>
  <si>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</si>
  <si>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</si>
  <si>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</si>
  <si>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</si>
  <si>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</si>
  <si>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</si>
  <si>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</si>
  <si>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</si>
  <si>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</si>
  <si>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</si>
  <si>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</si>
  <si>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</si>
  <si>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</si>
  <si>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</si>
  <si>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</si>
  <si>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</si>
  <si>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</si>
  <si>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</si>
  <si>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</si>
  <si>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</si>
  <si>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</si>
  <si>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</si>
  <si>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</si>
  <si>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</si>
  <si>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</si>
  <si>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</si>
  <si>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</si>
  <si>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</si>
  <si>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</si>
  <si>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</si>
  <si>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</si>
  <si>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</si>
  <si>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</si>
  <si>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</si>
  <si>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</si>
  <si>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</si>
  <si>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</si>
  <si>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</si>
  <si>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</si>
  <si>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</si>
  <si>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</si>
  <si>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</si>
  <si>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</si>
  <si>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</si>
  <si>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</si>
  <si>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</si>
  <si>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</si>
  <si>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</si>
  <si>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</si>
  <si>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</si>
  <si>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</si>
  <si>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</si>
  <si>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</si>
  <si>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</si>
  <si>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</si>
  <si>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</si>
  <si>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</si>
  <si>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</si>
  <si>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</si>
  <si>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</si>
  <si>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</si>
  <si>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</si>
  <si>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</si>
  <si>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</si>
  <si>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</si>
  <si>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</si>
  <si>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</si>
  <si>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</si>
  <si>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</si>
  <si>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</si>
  <si>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</si>
  <si>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</si>
  <si>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</si>
  <si>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</si>
  <si>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</si>
  <si>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</si>
  <si>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</si>
  <si>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</si>
  <si>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</si>
  <si>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</si>
  <si>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</si>
  <si>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</si>
  <si>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</si>
  <si>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</si>
  <si>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</si>
  <si>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</si>
  <si>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</si>
  <si>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</si>
  <si>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</si>
  <si>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</si>
  <si>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</si>
  <si>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</si>
  <si>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</si>
  <si>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</si>
  <si>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</si>
  <si>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</si>
  <si>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</si>
  <si>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</si>
  <si>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</si>
  <si>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</si>
  <si>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</si>
  <si>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</si>
  <si>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</si>
  <si>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</si>
  <si>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</si>
  <si>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</si>
  <si>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</si>
  <si>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</si>
  <si>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</si>
  <si>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</si>
  <si>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</si>
  <si>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</si>
  <si>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</si>
  <si>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</si>
  <si>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</si>
  <si>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</si>
  <si>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</si>
  <si>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</si>
  <si>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</si>
  <si>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</si>
  <si>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</si>
  <si>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</si>
  <si>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</si>
  <si>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</si>
  <si>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</si>
  <si>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</si>
  <si>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</si>
  <si>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</si>
  <si>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</si>
  <si>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</si>
  <si>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</si>
  <si>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</si>
  <si>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</si>
  <si>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</si>
  <si>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</si>
  <si>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</si>
  <si>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</si>
  <si>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</si>
  <si>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</si>
  <si>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</si>
  <si>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</si>
  <si>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</si>
  <si>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</si>
  <si>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</si>
  <si>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</si>
  <si>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</si>
  <si>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</si>
  <si>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</si>
  <si>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</si>
  <si>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</si>
  <si>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</si>
  <si>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</si>
  <si>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</si>
  <si>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</si>
  <si>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</si>
  <si>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</si>
  <si>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</si>
  <si>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</si>
  <si>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</si>
  <si>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</si>
  <si>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</si>
  <si>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</si>
  <si>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</si>
  <si>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</si>
  <si>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</si>
  <si>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</si>
  <si>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</si>
  <si>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</si>
  <si>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</si>
  <si>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</si>
  <si>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</si>
  <si>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</si>
  <si>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</si>
  <si>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</si>
  <si>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</si>
  <si>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</si>
  <si>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</si>
  <si>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</si>
  <si>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</si>
  <si>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</si>
  <si>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</si>
  <si>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</si>
  <si>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</si>
  <si>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</si>
  <si>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</si>
  <si>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</si>
  <si>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</si>
  <si>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</si>
  <si>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</si>
  <si>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</si>
  <si>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</si>
  <si>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</si>
  <si>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</si>
  <si>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</si>
  <si>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</si>
  <si>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</si>
  <si>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</si>
  <si>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</si>
  <si>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</si>
  <si>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</si>
  <si>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</si>
  <si>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</si>
  <si>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</si>
  <si>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</si>
  <si>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</si>
  <si>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</si>
  <si>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</si>
  <si>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</si>
  <si>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</si>
  <si>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</si>
  <si>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</si>
  <si>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</si>
  <si>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</si>
  <si>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</si>
  <si>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</si>
  <si>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</si>
  <si>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</si>
  <si>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</si>
  <si>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</si>
  <si>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</si>
  <si>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</si>
  <si>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</si>
  <si>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</si>
  <si>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</si>
  <si>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</si>
  <si>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</si>
  <si>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</si>
  <si>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</si>
  <si>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</si>
  <si>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</si>
  <si>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</si>
  <si>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</si>
  <si>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</si>
  <si>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</si>
  <si>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</si>
  <si>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</si>
  <si>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</si>
  <si>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</si>
  <si>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</si>
  <si>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</si>
  <si>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</si>
  <si>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</si>
  <si>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</si>
  <si>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</si>
  <si>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</si>
  <si>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</si>
  <si>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</si>
  <si>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</si>
  <si>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</si>
  <si>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</si>
  <si>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</si>
  <si>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</si>
  <si>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</si>
  <si>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</si>
  <si>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</si>
  <si>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</si>
  <si>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</si>
  <si>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</si>
  <si>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</si>
  <si>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</si>
  <si>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</si>
  <si>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</si>
  <si>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</si>
  <si>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</si>
  <si>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</si>
  <si>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</si>
  <si>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</si>
  <si>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</si>
  <si>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</si>
  <si>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</si>
  <si>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</si>
  <si>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</si>
  <si>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</si>
  <si>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</si>
  <si>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</si>
  <si>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</si>
  <si>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</si>
  <si>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</si>
  <si>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</si>
  <si>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</si>
  <si>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</si>
  <si>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</si>
  <si>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</si>
  <si>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</si>
  <si>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</si>
  <si>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</si>
  <si>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</si>
  <si>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</si>
  <si>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</si>
  <si>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</si>
  <si>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</si>
  <si>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</si>
  <si>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</si>
  <si>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</si>
  <si>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</si>
  <si>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</si>
  <si>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</si>
  <si>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</si>
  <si>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</si>
  <si>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</si>
  <si>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</si>
  <si>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</si>
  <si>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</si>
  <si>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</si>
  <si>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</si>
  <si>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</si>
  <si>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</si>
  <si>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</si>
  <si>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</si>
  <si>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</si>
  <si>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</si>
  <si>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</si>
  <si>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</si>
  <si>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</si>
  <si>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</si>
  <si>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</si>
  <si>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</si>
  <si>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</si>
  <si>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</si>
  <si>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</si>
  <si>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</si>
  <si>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</si>
  <si>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</si>
  <si>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</si>
  <si>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</si>
  <si>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</si>
  <si>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</si>
  <si>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</si>
  <si>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</si>
  <si>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</si>
  <si>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</si>
  <si>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</si>
  <si>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</si>
  <si>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</si>
  <si>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</si>
  <si>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</si>
  <si>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</si>
  <si>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</si>
  <si>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</si>
  <si>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</si>
  <si>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</si>
  <si>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</si>
  <si>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</si>
  <si>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</si>
  <si>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</si>
  <si>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</si>
  <si>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</si>
  <si>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</si>
  <si>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</si>
  <si>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</si>
  <si>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</si>
  <si>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</si>
  <si>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</si>
  <si>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</si>
  <si>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</si>
  <si>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</si>
  <si>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</si>
  <si>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</si>
  <si>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</si>
  <si>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</si>
  <si>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</si>
  <si>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</si>
  <si>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</si>
  <si>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</si>
  <si>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</si>
  <si>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</si>
  <si>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</si>
  <si>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</si>
  <si>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</si>
  <si>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</si>
  <si>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</si>
  <si>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</si>
  <si>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</si>
  <si>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</si>
  <si>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</si>
  <si>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</si>
  <si>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</si>
  <si>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</si>
  <si>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</si>
  <si>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</si>
  <si>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</si>
  <si>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</si>
  <si>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</si>
  <si>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</si>
  <si>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</si>
  <si>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</si>
  <si>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</si>
  <si>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</si>
  <si>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</si>
  <si>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</si>
  <si>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</si>
  <si>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</si>
  <si>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</si>
  <si>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</si>
  <si>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</si>
  <si>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</si>
  <si>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</si>
  <si>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</si>
  <si>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</si>
  <si>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</si>
  <si>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</si>
  <si>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</si>
  <si>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</si>
  <si>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</si>
  <si>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</si>
  <si>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</si>
  <si>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</si>
  <si>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</si>
  <si>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</si>
  <si>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</si>
  <si>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</si>
  <si>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</si>
  <si>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</si>
  <si>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</si>
  <si>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</si>
  <si>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</si>
  <si>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</si>
  <si>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</si>
  <si>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</si>
  <si>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</si>
  <si>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</si>
  <si>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</si>
  <si>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</si>
  <si>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</si>
  <si>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</si>
  <si>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</si>
  <si>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</si>
  <si>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</si>
  <si>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</si>
  <si>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</si>
  <si>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</si>
  <si>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</si>
  <si>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</si>
  <si>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</si>
  <si>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</si>
  <si>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</si>
  <si>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</si>
  <si>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</si>
  <si>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</si>
  <si>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</si>
  <si>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</si>
  <si>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</si>
  <si>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</si>
  <si>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</si>
  <si>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</si>
  <si>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</si>
  <si>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</si>
  <si>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</si>
  <si>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</si>
  <si>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</si>
  <si>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</si>
  <si>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</si>
  <si>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</si>
  <si>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</si>
  <si>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</si>
  <si>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</si>
  <si>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</si>
  <si>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</si>
  <si>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</si>
  <si>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</si>
  <si>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</si>
  <si>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</si>
  <si>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</si>
  <si>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</si>
  <si>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</si>
  <si>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</si>
  <si>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</si>
  <si>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</si>
  <si>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</si>
  <si>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</si>
  <si>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</si>
  <si>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</si>
  <si>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</si>
  <si>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</si>
  <si>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</si>
  <si>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</si>
  <si>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</si>
  <si>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</si>
  <si>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</si>
  <si>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</si>
  <si>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</si>
  <si>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</si>
  <si>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</si>
  <si>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</si>
  <si>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</si>
  <si>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</si>
  <si>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</si>
  <si>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</si>
  <si>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</si>
  <si>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</si>
  <si>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</si>
  <si>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</si>
  <si>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</si>
  <si>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</si>
  <si>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</si>
  <si>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</si>
  <si>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</si>
  <si>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</si>
  <si>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</si>
  <si>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</si>
  <si>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</si>
  <si>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</si>
  <si>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</si>
  <si>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</si>
  <si>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</si>
  <si>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</si>
  <si>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</si>
  <si>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</si>
  <si>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</si>
  <si>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</si>
  <si>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</si>
  <si>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</si>
  <si>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</si>
  <si>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</si>
  <si>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</si>
  <si>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</si>
  <si>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</si>
  <si>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</si>
  <si>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</si>
  <si>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</si>
  <si>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</si>
  <si>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</si>
  <si>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</si>
  <si>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</si>
  <si>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</si>
  <si>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</si>
  <si>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</si>
  <si>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</si>
  <si>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</si>
  <si>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</si>
  <si>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</si>
  <si>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</si>
  <si>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</si>
  <si>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</si>
  <si>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</si>
  <si>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</si>
  <si>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</si>
  <si>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</si>
  <si>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</si>
  <si>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</si>
  <si>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</si>
  <si>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</si>
  <si>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</si>
  <si>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</si>
  <si>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</si>
  <si>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</si>
  <si>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</si>
  <si>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</si>
  <si>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</si>
  <si>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</si>
  <si>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</si>
  <si>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</si>
  <si>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</si>
  <si>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</si>
  <si>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</si>
  <si>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</si>
  <si>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</si>
  <si>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</si>
  <si>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</si>
  <si>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</si>
  <si>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</si>
  <si>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</si>
  <si>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</si>
  <si>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</si>
  <si>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</si>
  <si>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</si>
  <si>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</si>
  <si>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</si>
  <si>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</si>
  <si>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</si>
  <si>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</si>
  <si>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</si>
  <si>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</si>
  <si>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</si>
  <si>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</si>
  <si>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</si>
  <si>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</si>
  <si>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</si>
  <si>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</si>
  <si>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</si>
  <si>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</si>
  <si>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</si>
  <si>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</si>
  <si>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</si>
  <si>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</si>
  <si>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</si>
  <si>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</si>
  <si>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</si>
  <si>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</si>
  <si>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</si>
  <si>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</si>
  <si>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</si>
  <si>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</si>
  <si>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</si>
  <si>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</si>
  <si>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</si>
  <si>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</si>
  <si>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</si>
  <si>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</si>
  <si>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</si>
  <si>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</si>
  <si>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</si>
  <si>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</si>
  <si>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</si>
  <si>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</si>
  <si>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</si>
  <si>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</si>
  <si>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</si>
  <si>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</si>
  <si>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</si>
  <si>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</si>
  <si>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</si>
  <si>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</si>
  <si>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</si>
  <si>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</si>
  <si>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</si>
  <si>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</si>
  <si>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</si>
  <si>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</si>
  <si>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</si>
  <si>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</si>
  <si>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</si>
  <si>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</si>
  <si>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</si>
  <si>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</si>
  <si>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</si>
  <si>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</si>
  <si>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</si>
  <si>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</si>
  <si>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</si>
  <si>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</si>
  <si>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</si>
  <si>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</si>
  <si>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</si>
  <si>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</si>
  <si>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</si>
  <si>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</si>
  <si>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</si>
  <si>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</si>
  <si>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</si>
  <si>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</si>
  <si>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</si>
  <si>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</si>
  <si>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</si>
  <si>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</si>
  <si>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</si>
  <si>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</si>
  <si>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</si>
  <si>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</si>
  <si>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</si>
  <si>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</si>
  <si>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</si>
  <si>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</si>
  <si>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</si>
  <si>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</si>
  <si>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</si>
  <si>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</si>
  <si>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</si>
  <si>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</si>
  <si>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</si>
  <si>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</si>
  <si>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</si>
  <si>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</si>
  <si>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</si>
  <si>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</si>
  <si>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</si>
  <si>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</si>
  <si>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</si>
  <si>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</si>
  <si>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</si>
  <si>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</si>
  <si>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</si>
  <si>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</si>
  <si>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</si>
  <si>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</si>
  <si>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</si>
  <si>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</si>
  <si>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</si>
  <si>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</si>
  <si>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</si>
  <si>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</si>
  <si>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</si>
  <si>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</si>
  <si>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</si>
  <si>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</si>
  <si>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</si>
  <si>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</si>
  <si>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</si>
  <si>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</si>
  <si>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</si>
  <si>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</si>
  <si>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</si>
  <si>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</si>
  <si>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</si>
  <si>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</si>
  <si>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</si>
  <si>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</si>
  <si>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</si>
  <si>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</si>
  <si>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</si>
  <si>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</si>
  <si>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</si>
  <si>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</si>
  <si>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</si>
  <si>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</si>
  <si>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</si>
  <si>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</si>
  <si>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</si>
  <si>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</si>
  <si>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</si>
  <si>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</si>
  <si>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</si>
  <si>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</si>
  <si>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</si>
  <si>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</si>
  <si>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</si>
  <si>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</si>
  <si>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</si>
  <si>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</si>
  <si>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</si>
  <si>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</si>
  <si>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</si>
  <si>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</si>
  <si>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</si>
  <si>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</si>
  <si>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</si>
  <si>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</si>
  <si>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</si>
  <si>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</si>
  <si>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</si>
  <si>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</si>
  <si>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</si>
  <si>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</si>
  <si>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</si>
  <si>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</si>
  <si>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</si>
  <si>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</si>
  <si>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</si>
  <si>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</si>
  <si>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</si>
  <si>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</si>
  <si>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</si>
  <si>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</si>
  <si>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</si>
  <si>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</si>
  <si>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</si>
  <si>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</si>
  <si>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</si>
  <si>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</si>
  <si>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</si>
  <si>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</si>
  <si>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</si>
  <si>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</si>
  <si>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</si>
  <si>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</si>
  <si>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</si>
  <si>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</si>
  <si>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</si>
  <si>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</si>
  <si>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</si>
  <si>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</si>
  <si>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</si>
  <si>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</si>
  <si>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</si>
  <si>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</si>
  <si>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</si>
  <si>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</si>
  <si>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</si>
  <si>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</si>
  <si>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</si>
  <si>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</si>
  <si>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</si>
  <si>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</si>
  <si>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</si>
  <si>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</si>
  <si>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</si>
  <si>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</si>
  <si>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</si>
  <si>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</si>
  <si>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</si>
  <si>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</si>
  <si>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</si>
  <si>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</si>
  <si>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</si>
  <si>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</si>
  <si>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</si>
  <si>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</si>
  <si>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</si>
  <si>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</si>
  <si>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</si>
  <si>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</si>
  <si>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</si>
  <si>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</si>
  <si>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</si>
  <si>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</si>
  <si>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</si>
  <si>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</si>
  <si>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</si>
  <si>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</si>
  <si>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</si>
  <si>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</si>
  <si>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</si>
  <si>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</si>
  <si>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</si>
  <si>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</si>
  <si>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</si>
  <si>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</si>
  <si>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</si>
  <si>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</si>
  <si>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</si>
  <si>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</si>
  <si>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</si>
  <si>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</si>
  <si>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</si>
  <si>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</si>
  <si>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</si>
  <si>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</si>
  <si>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</si>
  <si>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</si>
  <si>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</si>
  <si>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</si>
  <si>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</si>
  <si>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</si>
  <si>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</si>
  <si>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</si>
  <si>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</si>
  <si>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</si>
  <si>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</si>
  <si>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</si>
  <si>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</si>
  <si>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</si>
  <si>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</si>
  <si>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</si>
  <si>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</si>
  <si>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</si>
  <si>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</si>
  <si>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</si>
  <si>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</si>
  <si>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</si>
  <si>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</si>
  <si>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</si>
  <si>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</si>
  <si>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</si>
  <si>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</si>
  <si>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</si>
  <si>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</si>
  <si>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</si>
  <si>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</si>
  <si>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</si>
  <si>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</si>
  <si>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</si>
  <si>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</si>
  <si>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</si>
  <si>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</si>
  <si>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</si>
  <si>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</si>
  <si>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</si>
  <si>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</si>
  <si>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</si>
  <si>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</si>
  <si>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</si>
  <si>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</si>
  <si>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</si>
  <si>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</si>
  <si>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</si>
  <si>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</si>
  <si>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</si>
  <si>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</si>
  <si>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</si>
  <si>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</si>
  <si>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</si>
  <si>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</si>
  <si>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</si>
  <si>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</si>
  <si>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</si>
  <si>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</si>
  <si>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</si>
  <si>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</si>
  <si>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</si>
  <si>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</si>
  <si>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</si>
  <si>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</si>
  <si>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</si>
  <si>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</si>
  <si>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</si>
  <si>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</si>
  <si>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</si>
  <si>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</si>
  <si>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</si>
  <si>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</si>
  <si>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</si>
  <si>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</si>
  <si>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</si>
  <si>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</si>
  <si>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</si>
  <si>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</si>
  <si>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</si>
  <si>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</si>
  <si>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</si>
  <si>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</si>
  <si>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</si>
  <si>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</si>
  <si>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</si>
  <si>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</si>
  <si>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</si>
  <si>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</si>
  <si>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</si>
  <si>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</si>
  <si>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</si>
  <si>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</si>
  <si>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</si>
  <si>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</si>
  <si>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</si>
  <si>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</si>
  <si>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</si>
  <si>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</si>
  <si>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</si>
  <si>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</si>
  <si>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</si>
  <si>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</si>
  <si>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</si>
  <si>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</si>
  <si>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</si>
  <si>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</si>
  <si>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</si>
  <si>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</si>
  <si>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</si>
  <si>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</si>
  <si>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</si>
  <si>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</si>
  <si>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</si>
  <si>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</si>
  <si>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</si>
  <si>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</si>
  <si>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</si>
  <si>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</si>
  <si>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</si>
  <si>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</si>
  <si>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</si>
  <si>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</si>
  <si>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</si>
  <si>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</si>
  <si>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</si>
  <si>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</si>
  <si>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</si>
  <si>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</si>
  <si>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</si>
  <si>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</si>
  <si>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</si>
  <si>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</si>
  <si>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</si>
  <si>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</si>
  <si>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</si>
  <si>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</si>
  <si>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</si>
  <si>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</si>
  <si>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</si>
  <si>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</si>
  <si>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</si>
  <si>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</si>
  <si>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</si>
  <si>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</si>
  <si>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</si>
  <si>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</si>
  <si>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</si>
  <si>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</si>
  <si>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</si>
  <si>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</si>
  <si>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</si>
  <si>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</si>
  <si>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</si>
  <si>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</si>
  <si>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</si>
  <si>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</si>
  <si>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</si>
  <si>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</si>
  <si>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</si>
  <si>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</si>
  <si>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</si>
  <si>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</si>
  <si>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</si>
  <si>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</si>
  <si>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</si>
  <si>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</si>
  <si>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</si>
  <si>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</si>
  <si>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</si>
  <si>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</si>
  <si>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</si>
  <si>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</si>
  <si>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</si>
  <si>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</si>
  <si>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</si>
  <si>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</si>
  <si>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</si>
  <si>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</si>
  <si>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</si>
  <si>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</si>
  <si>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</si>
  <si>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</si>
  <si>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</si>
  <si>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</si>
  <si>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</si>
  <si>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</si>
  <si>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</si>
  <si>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</si>
  <si>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</si>
  <si>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</si>
  <si>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</si>
  <si>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</si>
  <si>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</si>
  <si>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</si>
  <si>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</si>
  <si>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</si>
  <si>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</si>
  <si>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</si>
  <si>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</si>
  <si>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</si>
  <si>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</si>
  <si>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</si>
  <si>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</si>
  <si>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</si>
  <si>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</si>
  <si>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</si>
  <si>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</si>
  <si>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</si>
  <si>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</si>
  <si>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</si>
  <si>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</si>
  <si>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</si>
  <si>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</si>
  <si>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</si>
  <si>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</si>
  <si>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</si>
  <si>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</si>
  <si>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</si>
  <si>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</si>
  <si>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</si>
  <si>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</si>
  <si>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</si>
  <si>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</si>
  <si>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</si>
  <si>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</si>
  <si>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</si>
  <si>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</si>
  <si>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</si>
  <si>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</si>
  <si>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</si>
  <si>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</si>
  <si>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</si>
  <si>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</si>
  <si>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</si>
  <si>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</si>
  <si>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</si>
  <si>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</si>
  <si>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</si>
  <si>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</si>
  <si>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</si>
  <si>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</si>
  <si>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</si>
  <si>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</si>
  <si>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</si>
  <si>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</si>
  <si>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</si>
  <si>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</si>
  <si>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</si>
  <si>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</si>
  <si>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</si>
  <si>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</si>
  <si>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</si>
  <si>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</si>
  <si>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</si>
  <si>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</si>
  <si>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</si>
  <si>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</si>
  <si>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</si>
  <si>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</si>
  <si>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</si>
  <si>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</si>
  <si>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</si>
  <si>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</si>
  <si>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</si>
  <si>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</si>
  <si>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</si>
  <si>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</si>
  <si>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</si>
  <si>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</si>
  <si>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</si>
  <si>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</si>
  <si>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</si>
  <si>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</si>
  <si>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</si>
  <si>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</si>
  <si>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</si>
  <si>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</si>
  <si>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</si>
  <si>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</si>
  <si>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</si>
  <si>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</si>
  <si>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</si>
  <si>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</si>
  <si>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</si>
  <si>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</si>
  <si>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</si>
  <si>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</si>
  <si>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</si>
  <si>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</si>
  <si>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</si>
  <si>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</si>
  <si>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</si>
  <si>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</si>
  <si>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</si>
  <si>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</si>
  <si>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</si>
  <si>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</si>
  <si>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</si>
  <si>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</si>
  <si>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</si>
  <si>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</si>
  <si>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</si>
  <si>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</si>
  <si>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</si>
  <si>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</si>
  <si>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</si>
  <si>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</si>
  <si>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</si>
  <si>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</si>
  <si>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</si>
  <si>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</si>
  <si>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</si>
  <si>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</si>
  <si>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</si>
  <si>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</si>
  <si>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</si>
  <si>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</si>
  <si>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</si>
  <si>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</si>
  <si>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</si>
  <si>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</si>
  <si>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</si>
  <si>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</si>
  <si>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</si>
  <si>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</si>
  <si>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</si>
  <si>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</si>
  <si>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</si>
  <si>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</si>
  <si>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</si>
  <si>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</si>
  <si>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</si>
  <si>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</si>
  <si>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</si>
  <si>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</si>
  <si>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</si>
  <si>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</si>
  <si>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</si>
  <si>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</si>
  <si>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</si>
  <si>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</si>
  <si>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</si>
  <si>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</si>
  <si>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</si>
  <si>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</si>
  <si>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</si>
  <si>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</si>
  <si>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</si>
  <si>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</si>
  <si>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</si>
  <si>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</si>
  <si>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</si>
  <si>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</si>
  <si>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</si>
  <si>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</si>
  <si>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</si>
  <si>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</si>
  <si>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</si>
  <si>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</si>
  <si>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</si>
  <si>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</si>
  <si>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</si>
  <si>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</si>
  <si>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</si>
  <si>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</si>
  <si>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</si>
  <si>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</si>
  <si>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</si>
  <si>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</si>
  <si>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</si>
  <si>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</si>
  <si>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</si>
  <si>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</si>
  <si>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</si>
  <si>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</si>
  <si>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</si>
  <si>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</si>
  <si>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</si>
  <si>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</si>
  <si>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</si>
  <si>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</si>
  <si>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</si>
  <si>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</si>
  <si>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</si>
  <si>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</si>
  <si>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</si>
  <si>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</si>
  <si>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</si>
  <si>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</si>
  <si>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</si>
  <si>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</si>
  <si>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</si>
  <si>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</si>
  <si>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</si>
  <si>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</si>
  <si>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</si>
  <si>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</si>
  <si>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</si>
  <si>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</si>
  <si>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</si>
  <si>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</si>
  <si>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</si>
  <si>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</si>
  <si>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</si>
  <si>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</si>
  <si>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</si>
  <si>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</si>
  <si>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</si>
  <si>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</si>
  <si>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</si>
  <si>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</si>
  <si>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</si>
  <si>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</si>
  <si>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</si>
  <si>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</si>
  <si>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</si>
  <si>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</si>
  <si>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</si>
  <si>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</si>
  <si>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</si>
  <si>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</si>
  <si>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</si>
  <si>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</si>
  <si>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</si>
  <si>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</si>
  <si>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</si>
  <si>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</si>
  <si>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</si>
  <si>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</si>
  <si>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</si>
  <si>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</si>
  <si>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</si>
  <si>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</si>
  <si>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</si>
  <si>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</si>
  <si>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</si>
  <si>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</si>
  <si>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</si>
  <si>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</si>
  <si>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</si>
  <si>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</si>
  <si>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</si>
  <si>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</si>
  <si>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</si>
  <si>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</si>
  <si>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</si>
  <si>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</si>
  <si>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</si>
  <si>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</si>
  <si>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</si>
  <si>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</si>
  <si>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</si>
  <si>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</si>
  <si>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</si>
  <si>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</si>
  <si>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</si>
  <si>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</si>
  <si>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</si>
  <si>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</si>
  <si>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</si>
  <si>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</si>
  <si>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</si>
  <si>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</si>
  <si>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</si>
  <si>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</si>
  <si>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</si>
  <si>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</si>
  <si>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</si>
  <si>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</si>
  <si>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</si>
  <si>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</si>
  <si>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</si>
  <si>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</si>
  <si>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</si>
  <si>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</si>
  <si>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</si>
  <si>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</si>
  <si>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</si>
  <si>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</si>
  <si>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</si>
  <si>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</si>
  <si>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</si>
  <si>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</si>
  <si>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</si>
  <si>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</si>
  <si>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</si>
  <si>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</si>
  <si>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</si>
  <si>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</si>
  <si>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</si>
  <si>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</si>
  <si>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</si>
  <si>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</si>
  <si>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</si>
  <si>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</si>
  <si>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</si>
  <si>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</si>
  <si>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</si>
  <si>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</si>
  <si>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</si>
  <si>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</si>
  <si>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</si>
  <si>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</si>
  <si>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</si>
  <si>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</si>
  <si>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</si>
  <si>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</si>
  <si>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</si>
  <si>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</si>
  <si>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</si>
  <si>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</si>
  <si>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</si>
  <si>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</si>
  <si>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</si>
  <si>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</si>
  <si>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</si>
  <si>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</si>
  <si>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</si>
  <si>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</si>
  <si>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</si>
  <si>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</si>
  <si>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</si>
  <si>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</si>
  <si>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</si>
  <si>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</si>
  <si>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</si>
  <si>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</si>
  <si>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</si>
  <si>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</si>
  <si>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</si>
  <si>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</si>
  <si>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</si>
  <si>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</si>
  <si>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</si>
  <si>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</si>
  <si>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</si>
  <si>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</si>
  <si>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</si>
  <si>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</si>
  <si>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</si>
  <si>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</si>
  <si>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</si>
  <si>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</si>
  <si>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</si>
  <si>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</si>
  <si>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</si>
  <si>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</si>
  <si>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</si>
  <si>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</si>
  <si>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</si>
  <si>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</si>
  <si>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</si>
  <si>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</si>
  <si>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</si>
  <si>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</si>
  <si>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</si>
  <si>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</si>
  <si>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</si>
  <si>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</si>
  <si>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</si>
  <si>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</si>
  <si>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</si>
  <si>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</si>
  <si>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</si>
  <si>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</si>
  <si>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</si>
  <si>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</si>
  <si>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</si>
  <si>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</si>
  <si>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</si>
  <si>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</si>
  <si>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</si>
  <si>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</si>
  <si>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</si>
  <si>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</si>
  <si>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</si>
  <si>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</si>
  <si>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</si>
  <si>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</si>
  <si>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</si>
  <si>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</si>
  <si>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</si>
  <si>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</si>
  <si>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</si>
  <si>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</si>
  <si>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</si>
  <si>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</si>
  <si>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</si>
  <si>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</si>
  <si>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</si>
  <si>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</si>
  <si>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</si>
  <si>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</si>
  <si>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</si>
  <si>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</si>
  <si>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</si>
  <si>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</si>
  <si>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</si>
  <si>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</si>
  <si>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</si>
  <si>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</si>
  <si>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</si>
  <si>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</si>
  <si>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</si>
  <si>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</si>
  <si>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</si>
  <si>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</si>
  <si>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</si>
  <si>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</si>
  <si>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</si>
  <si>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</si>
  <si>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</si>
  <si>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</si>
  <si>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</si>
  <si>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</si>
  <si>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</si>
  <si>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</si>
  <si>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</si>
  <si>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</si>
  <si>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</si>
  <si>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</si>
  <si>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</si>
  <si>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</si>
  <si>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</si>
  <si>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</si>
  <si>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</si>
  <si>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</si>
  <si>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</si>
  <si>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</si>
  <si>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</si>
  <si>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</si>
  <si>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</si>
  <si>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</si>
  <si>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</si>
  <si>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</si>
  <si>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</si>
  <si>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</si>
  <si>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</si>
  <si>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</si>
  <si>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</si>
  <si>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</si>
  <si>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</si>
  <si>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</si>
  <si>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</si>
  <si>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</si>
  <si>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</si>
  <si>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</si>
  <si>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</si>
  <si>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</si>
  <si>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</si>
  <si>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</si>
  <si>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</si>
  <si>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</si>
  <si>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</si>
  <si>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</si>
  <si>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</si>
  <si>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</si>
  <si>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</si>
  <si>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</si>
  <si>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</si>
  <si>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</si>
  <si>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</si>
  <si>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</si>
  <si>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</si>
  <si>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</si>
  <si>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</si>
  <si>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</si>
  <si>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</si>
  <si>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</si>
  <si>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</si>
  <si>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</si>
  <si>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</si>
  <si>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</si>
  <si>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</si>
  <si>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</si>
  <si>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</si>
  <si>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</si>
  <si>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</si>
  <si>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</si>
  <si>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</si>
  <si>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</si>
  <si>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</si>
  <si>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</si>
  <si>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</si>
  <si>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</si>
  <si>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</si>
  <si>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</si>
  <si>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</si>
  <si>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</si>
  <si>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</si>
  <si>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</si>
  <si>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</si>
  <si>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</si>
  <si>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</si>
  <si>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</si>
  <si>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</si>
  <si>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</si>
  <si>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</si>
  <si>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</si>
  <si>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</si>
  <si>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</si>
  <si>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</si>
  <si>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</si>
  <si>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</si>
  <si>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</si>
  <si>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</si>
  <si>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</si>
  <si>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</si>
  <si>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</si>
  <si>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</si>
  <si>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</si>
  <si>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</si>
  <si>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</si>
  <si>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</si>
  <si>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</si>
  <si>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</si>
  <si>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</si>
  <si>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</si>
  <si>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</si>
  <si>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</si>
  <si>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</si>
  <si>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</si>
  <si>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</si>
  <si>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</si>
  <si>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</si>
  <si>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</si>
  <si>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</si>
  <si>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</si>
  <si>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</si>
  <si>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</si>
  <si>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</si>
  <si>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</si>
  <si>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</si>
  <si>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</si>
  <si>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</si>
  <si>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</si>
  <si>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</si>
  <si>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</si>
  <si>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</si>
  <si>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</si>
  <si>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</si>
  <si>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</si>
  <si>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</si>
  <si>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</si>
  <si>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</si>
  <si>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</si>
  <si>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</si>
  <si>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</si>
  <si>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</si>
  <si>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</si>
  <si>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</si>
  <si>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</si>
  <si>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</si>
  <si>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</si>
  <si>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</si>
  <si>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</si>
  <si>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</si>
  <si>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</si>
  <si>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</si>
  <si>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</si>
  <si>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</si>
  <si>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</si>
  <si>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</si>
  <si>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</si>
  <si>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</si>
  <si>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</si>
  <si>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</si>
  <si>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</si>
  <si>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</si>
  <si>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</si>
  <si>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</si>
  <si>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</si>
  <si>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</si>
  <si>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</si>
  <si>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</si>
  <si>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</si>
  <si>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</si>
  <si>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</si>
  <si>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</si>
  <si>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</si>
  <si>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</si>
  <si>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</si>
  <si>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</si>
  <si>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</si>
  <si>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</si>
  <si>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</si>
  <si>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</si>
  <si>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</si>
  <si>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</si>
  <si>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</si>
  <si>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</si>
  <si>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</si>
  <si>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</si>
  <si>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</si>
  <si>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</si>
  <si>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</si>
  <si>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</si>
  <si>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</si>
  <si>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</si>
  <si>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</si>
  <si>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</si>
  <si>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</si>
  <si>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</si>
  <si>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</si>
  <si>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</si>
  <si>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</si>
  <si>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</si>
  <si>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</si>
  <si>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</si>
  <si>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</si>
  <si>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</si>
  <si>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</si>
  <si>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</si>
  <si>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</si>
  <si>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</si>
  <si>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</si>
  <si>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</si>
  <si>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</si>
  <si>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</si>
  <si>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</si>
  <si>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</si>
  <si>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</si>
  <si>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</si>
  <si>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</si>
  <si>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</si>
  <si>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</si>
  <si>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</si>
  <si>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</si>
  <si>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</si>
  <si>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</si>
  <si>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</si>
  <si>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</si>
  <si>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</si>
  <si>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</si>
  <si>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</si>
  <si>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</si>
  <si>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</si>
  <si>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</si>
  <si>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</si>
  <si>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</si>
  <si>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</si>
  <si>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</si>
  <si>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</si>
  <si>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</si>
  <si>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</si>
  <si>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</si>
  <si>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</si>
  <si>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</si>
  <si>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</si>
  <si>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</si>
  <si>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</si>
  <si>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</si>
  <si>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</si>
  <si>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</si>
  <si>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</si>
  <si>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</si>
  <si>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</si>
  <si>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</si>
  <si>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</si>
  <si>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</si>
  <si>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</si>
  <si>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</si>
  <si>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</si>
  <si>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</si>
  <si>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</si>
  <si>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</si>
  <si>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</si>
  <si>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</si>
  <si>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</si>
  <si>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</si>
  <si>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</si>
  <si>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</si>
  <si>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</si>
  <si>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</si>
  <si>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</si>
  <si>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</si>
  <si>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</si>
  <si>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</si>
  <si>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</si>
  <si>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</si>
  <si>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</si>
  <si>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</si>
  <si>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</si>
  <si>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</si>
  <si>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</si>
  <si>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</si>
  <si>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</si>
  <si>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</si>
  <si>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</si>
  <si>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</si>
  <si>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</si>
  <si>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</si>
  <si>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</si>
  <si>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</si>
  <si>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</si>
  <si>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</si>
  <si>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</si>
  <si>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</si>
  <si>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</si>
  <si>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</si>
  <si>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</si>
  <si>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</si>
  <si>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</si>
  <si>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</si>
  <si>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</si>
  <si>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</si>
  <si>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</si>
  <si>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</si>
  <si>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</si>
  <si>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</si>
  <si>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</si>
  <si>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</si>
  <si>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</si>
  <si>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</si>
  <si>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</si>
  <si>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</si>
  <si>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</si>
  <si>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</si>
  <si>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</si>
  <si>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</si>
  <si>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</si>
  <si>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</si>
  <si>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</si>
  <si>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</si>
  <si>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</si>
  <si>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</si>
  <si>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</si>
  <si>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</si>
  <si>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</si>
  <si>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</si>
  <si>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</si>
  <si>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</si>
  <si>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</si>
  <si>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</si>
  <si>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</si>
  <si>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</si>
  <si>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</si>
  <si>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</si>
  <si>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</si>
  <si>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</si>
  <si>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</si>
  <si>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</si>
  <si>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</si>
  <si>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</si>
  <si>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</si>
  <si>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</si>
  <si>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</si>
  <si>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</si>
  <si>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</si>
  <si>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</si>
  <si>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</si>
  <si>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</si>
  <si>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</si>
  <si>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</si>
  <si>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</si>
  <si>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</si>
  <si>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</si>
  <si>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</si>
  <si>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</si>
  <si>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</si>
  <si>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</si>
  <si>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</si>
  <si>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</si>
  <si>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</si>
  <si>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</si>
  <si>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</si>
  <si>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</si>
  <si>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</si>
  <si>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</si>
  <si>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</si>
  <si>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</si>
  <si>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</si>
  <si>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</si>
  <si>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</si>
  <si>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</si>
  <si>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</si>
  <si>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</si>
  <si>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</si>
  <si>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</si>
  <si>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</si>
  <si>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</si>
  <si>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</si>
  <si>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</si>
  <si>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</si>
  <si>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</si>
  <si>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</si>
  <si>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</si>
  <si>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</si>
  <si>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</si>
  <si>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</si>
  <si>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</si>
  <si>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</si>
  <si>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</si>
  <si>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</si>
  <si>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</si>
  <si>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</si>
  <si>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</si>
  <si>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</si>
  <si>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</si>
  <si>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</si>
  <si>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</si>
  <si>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</si>
  <si>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</si>
  <si>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</si>
  <si>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</si>
  <si>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</si>
  <si>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</si>
  <si>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</si>
  <si>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</si>
  <si>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</si>
  <si>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</si>
  <si>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</si>
  <si>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</si>
  <si>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</si>
  <si>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</si>
  <si>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</si>
  <si>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</si>
  <si>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</si>
  <si>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</si>
  <si>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</si>
  <si>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</si>
  <si>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</si>
  <si>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</si>
  <si>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</si>
  <si>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</si>
  <si>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</si>
  <si>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</si>
  <si>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</si>
  <si>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</si>
  <si>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</si>
  <si>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</si>
  <si>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</si>
  <si>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</si>
  <si>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</si>
  <si>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</si>
  <si>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</si>
  <si>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</si>
  <si>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</si>
  <si>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</si>
  <si>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</si>
  <si>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</si>
  <si>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</si>
  <si>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</si>
  <si>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</si>
  <si>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</si>
  <si>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</si>
  <si>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</si>
  <si>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</si>
  <si>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</si>
  <si>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</si>
  <si>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</si>
  <si>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</si>
  <si>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</si>
  <si>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</si>
  <si>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</si>
  <si>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</si>
  <si>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</si>
  <si>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</si>
  <si>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</si>
  <si>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</si>
  <si>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</si>
  <si>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</si>
  <si>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</si>
  <si>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</si>
  <si>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</si>
  <si>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</si>
  <si>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</si>
  <si>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</si>
  <si>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</si>
  <si>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</si>
  <si>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</si>
  <si>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</si>
  <si>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</si>
  <si>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</si>
  <si>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</si>
  <si>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</si>
  <si>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</si>
  <si>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</si>
  <si>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</si>
  <si>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</si>
  <si>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</si>
  <si>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</si>
  <si>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</si>
  <si>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</si>
  <si>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</si>
  <si>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</si>
  <si>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</si>
  <si>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</si>
  <si>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</si>
  <si>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</si>
  <si>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</si>
  <si>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</si>
  <si>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</si>
  <si>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</si>
  <si>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</si>
  <si>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</si>
  <si>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</si>
  <si>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</si>
  <si>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</si>
  <si>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</si>
  <si>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</si>
  <si>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</si>
  <si>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</si>
  <si>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</si>
  <si>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</si>
  <si>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</si>
  <si>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</si>
  <si>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</si>
  <si>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</si>
  <si>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</si>
  <si>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</si>
  <si>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</si>
  <si>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</si>
  <si>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</si>
  <si>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</si>
  <si>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</si>
  <si>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</si>
  <si>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</si>
  <si>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</si>
  <si>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</si>
  <si>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</si>
  <si>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</si>
  <si>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</si>
  <si>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</si>
  <si>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</si>
  <si>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</si>
  <si>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</si>
  <si>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</si>
  <si>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</si>
  <si>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</si>
  <si>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</si>
  <si>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</si>
  <si>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</si>
  <si>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</si>
  <si>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</si>
  <si>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</si>
  <si>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</si>
  <si>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</si>
  <si>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</si>
  <si>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</si>
  <si>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</si>
  <si>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</si>
  <si>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</si>
  <si>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</si>
  <si>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</si>
  <si>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</si>
  <si>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</si>
  <si>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</si>
  <si>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</si>
  <si>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</si>
  <si>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</si>
  <si>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</si>
  <si>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</si>
  <si>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</si>
  <si>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</si>
  <si>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</si>
  <si>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</si>
  <si>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</si>
  <si>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</si>
  <si>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</si>
  <si>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</si>
  <si>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</si>
  <si>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</si>
  <si>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</si>
  <si>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</si>
  <si>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</si>
  <si>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</si>
  <si>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</si>
  <si>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</si>
  <si>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</si>
  <si>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</si>
  <si>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</si>
  <si>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</si>
  <si>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</si>
  <si>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</si>
  <si>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</si>
  <si>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</si>
  <si>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</si>
  <si>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</si>
  <si>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</si>
  <si>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</si>
  <si>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</si>
  <si>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</si>
  <si>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</si>
  <si>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</si>
  <si>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</si>
  <si>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</si>
  <si>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</si>
  <si>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</si>
  <si>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</si>
  <si>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</si>
  <si>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</si>
  <si>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</si>
  <si>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</si>
  <si>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</si>
  <si>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</si>
  <si>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</si>
  <si>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</si>
  <si>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</si>
  <si>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</si>
  <si>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</si>
  <si>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</si>
  <si>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</si>
  <si>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</si>
  <si>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</si>
  <si>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</si>
  <si>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</si>
  <si>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</si>
  <si>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</si>
  <si>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</si>
  <si>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</si>
  <si>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</si>
  <si>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</si>
  <si>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</si>
  <si>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</si>
  <si>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</si>
  <si>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</si>
  <si>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</si>
  <si>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</si>
  <si>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</si>
  <si>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</si>
  <si>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</si>
  <si>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</si>
  <si>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</si>
  <si>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</si>
  <si>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</si>
  <si>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</si>
  <si>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</si>
  <si>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</si>
  <si>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</si>
  <si>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</si>
  <si>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</si>
  <si>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</si>
  <si>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</si>
  <si>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</si>
  <si>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</si>
  <si>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</si>
  <si>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</si>
  <si>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</si>
  <si>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</si>
  <si>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</si>
  <si>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</si>
  <si>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</si>
  <si>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</si>
  <si>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</si>
  <si>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</si>
  <si>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</si>
  <si>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</si>
  <si>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</si>
  <si>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</si>
  <si>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</si>
  <si>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</si>
  <si>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</si>
  <si>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</si>
  <si>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</si>
  <si>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</si>
  <si>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</si>
  <si>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</si>
  <si>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</si>
  <si>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</si>
  <si>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</si>
  <si>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</si>
  <si>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</si>
  <si>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</si>
  <si>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</si>
  <si>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</si>
  <si>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</si>
  <si>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</si>
  <si>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</si>
  <si>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</si>
  <si>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</si>
  <si>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</si>
  <si>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</si>
  <si>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</si>
  <si>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</si>
  <si>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</si>
  <si>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</si>
  <si>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</si>
  <si>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</si>
  <si>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</si>
  <si>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</si>
  <si>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</si>
  <si>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</si>
  <si>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</si>
  <si>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</si>
  <si>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</si>
  <si>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</si>
  <si>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</si>
  <si>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</si>
  <si>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</si>
  <si>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</si>
  <si>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</si>
  <si>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</si>
  <si>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</si>
  <si>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</si>
  <si>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</si>
  <si>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</si>
  <si>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</si>
  <si>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</si>
  <si>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</si>
  <si>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</si>
  <si>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</si>
  <si>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</si>
  <si>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</si>
  <si>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</si>
  <si>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</si>
  <si>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</si>
  <si>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</si>
  <si>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</si>
  <si>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</si>
  <si>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</si>
  <si>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</si>
  <si>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</si>
  <si>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</si>
  <si>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</si>
  <si>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</si>
  <si>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</si>
  <si>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</si>
  <si>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</si>
  <si>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</si>
  <si>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</si>
  <si>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</si>
  <si>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</si>
  <si>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</si>
  <si>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</si>
  <si>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</si>
  <si>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</si>
  <si>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</si>
  <si>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</si>
  <si>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</si>
  <si>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</si>
  <si>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</si>
  <si>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</si>
  <si>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</si>
  <si>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</si>
  <si>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</si>
  <si>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</si>
  <si>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</si>
  <si>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</si>
  <si>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</si>
  <si>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</si>
  <si>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</si>
  <si>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</si>
  <si>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</si>
  <si>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</si>
  <si>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</si>
  <si>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</si>
  <si>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</si>
  <si>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</si>
  <si>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</si>
  <si>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</si>
  <si>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</si>
  <si>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</si>
  <si>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</si>
  <si>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</si>
  <si>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</si>
  <si>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</si>
  <si>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</si>
  <si>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</si>
  <si>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</si>
  <si>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</si>
  <si>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</si>
  <si>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</si>
  <si>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</si>
  <si>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</si>
  <si>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</si>
  <si>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</si>
  <si>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</si>
  <si>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</si>
  <si>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</si>
  <si>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</si>
  <si>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</si>
  <si>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</si>
  <si>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</si>
  <si>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</si>
  <si>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</si>
  <si>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</si>
  <si>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</si>
  <si>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</si>
  <si>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</si>
  <si>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</si>
  <si>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</si>
  <si>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</si>
  <si>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</si>
  <si>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</si>
  <si>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</si>
  <si>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</si>
  <si>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</si>
  <si>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</si>
  <si>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</si>
  <si>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</si>
  <si>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</si>
  <si>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</si>
  <si>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</si>
  <si>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</si>
  <si>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</si>
  <si>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</si>
  <si>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</si>
  <si>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</si>
  <si>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</si>
  <si>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</si>
  <si>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</si>
  <si>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</si>
  <si>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</si>
  <si>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</si>
  <si>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</si>
  <si>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</si>
  <si>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</si>
  <si>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</si>
  <si>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</si>
  <si>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</si>
  <si>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</si>
  <si>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</si>
  <si>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</si>
  <si>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</si>
  <si>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</si>
  <si>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</si>
  <si>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</si>
  <si>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</si>
  <si>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</si>
  <si>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</si>
  <si>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</si>
  <si>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</si>
  <si>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</si>
  <si>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</si>
  <si>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</si>
  <si>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</si>
  <si>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</si>
  <si>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</si>
  <si>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</si>
  <si>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</si>
  <si>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</si>
  <si>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</si>
  <si>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</si>
  <si>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</si>
  <si>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</si>
  <si>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</si>
  <si>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</si>
  <si>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</si>
  <si>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</si>
  <si>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</si>
  <si>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</si>
  <si>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</si>
  <si>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</si>
  <si>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</si>
  <si>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</si>
  <si>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</si>
  <si>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</si>
  <si>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</si>
  <si>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</si>
  <si>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</si>
  <si>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</si>
  <si>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</si>
  <si>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</si>
  <si>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</si>
  <si>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</si>
  <si>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</si>
  <si>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</si>
  <si>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</si>
  <si>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</si>
  <si>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</si>
  <si>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</si>
  <si>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</si>
  <si>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</si>
  <si>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</si>
  <si>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</si>
  <si>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</si>
  <si>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</si>
  <si>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</si>
  <si>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</si>
  <si>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</si>
  <si>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</si>
  <si>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</si>
  <si>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</si>
  <si>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</si>
  <si>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</si>
  <si>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</si>
  <si>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</si>
  <si>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</si>
  <si>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</si>
  <si>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</si>
  <si>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</si>
  <si>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</si>
  <si>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</si>
  <si>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</si>
  <si>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</si>
  <si>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</si>
  <si>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</si>
  <si>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</si>
  <si>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</si>
  <si>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</si>
  <si>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</si>
  <si>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</si>
  <si>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</si>
  <si>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</si>
  <si>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</si>
  <si>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</si>
  <si>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</si>
  <si>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</si>
  <si>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</si>
  <si>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</si>
  <si>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</si>
  <si>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</si>
  <si>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</si>
  <si>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</si>
  <si>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</si>
  <si>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</si>
  <si>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</si>
  <si>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</si>
  <si>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</si>
  <si>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</si>
  <si>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</si>
  <si>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</si>
  <si>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</si>
  <si>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</si>
  <si>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</si>
  <si>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</si>
  <si>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</si>
  <si>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</si>
  <si>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</si>
  <si>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</si>
  <si>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</si>
  <si>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</si>
  <si>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</si>
  <si>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</si>
  <si>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</si>
  <si>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</si>
  <si>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</si>
  <si>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</si>
  <si>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</si>
  <si>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</si>
  <si>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</si>
  <si>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</si>
  <si>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</si>
  <si>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</si>
  <si>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</si>
  <si>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</si>
  <si>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</si>
  <si>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</si>
  <si>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</si>
  <si>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</si>
  <si>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</si>
  <si>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</si>
  <si>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</si>
  <si>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</si>
  <si>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</si>
  <si>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</si>
  <si>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</si>
  <si>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</si>
  <si>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</si>
  <si>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</si>
  <si>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</si>
  <si>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</si>
  <si>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</si>
  <si>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</si>
  <si>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</si>
  <si>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</si>
  <si>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</si>
  <si>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</si>
  <si>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</si>
  <si>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</si>
  <si>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</si>
  <si>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</si>
  <si>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</si>
  <si>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</si>
  <si>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</si>
  <si>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</si>
  <si>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</si>
  <si>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</si>
  <si>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</si>
  <si>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</si>
  <si>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</si>
  <si>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</si>
  <si>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</si>
  <si>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</si>
  <si>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</si>
  <si>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</si>
  <si>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</si>
  <si>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</si>
  <si>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</si>
  <si>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</si>
  <si>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</si>
  <si>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</si>
  <si>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</si>
  <si>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</si>
  <si>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</si>
  <si>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</si>
  <si>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</si>
  <si>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</si>
  <si>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</si>
  <si>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</si>
  <si>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</si>
  <si>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</si>
  <si>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</si>
  <si>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</si>
  <si>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</si>
  <si>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</si>
  <si>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</si>
  <si>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</si>
  <si>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</si>
  <si>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</si>
  <si>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</si>
  <si>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</si>
  <si>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</si>
  <si>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</si>
  <si>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</si>
  <si>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</si>
  <si>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</si>
  <si>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</si>
  <si>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</si>
  <si>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</si>
  <si>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</si>
  <si>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</si>
  <si>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</si>
  <si>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</si>
  <si>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</si>
  <si>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</si>
  <si>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</si>
  <si>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</si>
  <si>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</si>
  <si>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</si>
  <si>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</si>
  <si>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</si>
  <si>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</si>
  <si>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</si>
  <si>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</si>
  <si>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</si>
  <si>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</si>
  <si>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</si>
  <si>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</si>
  <si>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</si>
  <si>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</si>
  <si>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</si>
  <si>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</si>
  <si>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</si>
  <si>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</si>
  <si>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</si>
  <si>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</si>
  <si>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</si>
  <si>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</si>
  <si>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</si>
  <si>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</si>
  <si>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</si>
  <si>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</si>
  <si>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</si>
  <si>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</si>
  <si>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</si>
  <si>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</si>
  <si>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</si>
  <si>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</si>
  <si>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</si>
  <si>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</si>
  <si>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</si>
  <si>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</si>
  <si>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</si>
  <si>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</si>
  <si>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</si>
  <si>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</si>
  <si>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</si>
  <si>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</si>
  <si>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</si>
  <si>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</si>
  <si>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</si>
  <si>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</si>
  <si>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</si>
  <si>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</si>
  <si>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</si>
  <si>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</si>
  <si>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</si>
  <si>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</si>
  <si>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</si>
  <si>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</si>
  <si>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</si>
  <si>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</si>
  <si>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</si>
  <si>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</si>
  <si>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</si>
  <si>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</si>
  <si>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</si>
  <si>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</si>
  <si>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</si>
  <si>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</si>
  <si>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</si>
  <si>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</si>
  <si>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</si>
  <si>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</si>
  <si>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</si>
  <si>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</si>
  <si>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</si>
  <si>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</si>
  <si>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</si>
  <si>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</si>
  <si>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</si>
  <si>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</si>
  <si>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</si>
  <si>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</si>
  <si>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</si>
  <si>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</si>
  <si>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</si>
  <si>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</si>
  <si>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</si>
  <si>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</si>
  <si>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</si>
  <si>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</si>
  <si>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</si>
  <si>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</si>
  <si>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</si>
  <si>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</si>
  <si>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</si>
  <si>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</si>
  <si>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</si>
  <si>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</si>
  <si>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</si>
  <si>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</si>
  <si>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</si>
  <si>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</si>
  <si>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</si>
  <si>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</si>
  <si>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</si>
  <si>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</si>
  <si>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</si>
  <si>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</si>
  <si>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</si>
  <si>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</si>
  <si>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</si>
  <si>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</si>
  <si>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</si>
  <si>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</si>
  <si>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</si>
  <si>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</si>
  <si>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</si>
  <si>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</si>
  <si>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</si>
  <si>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</si>
  <si>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</si>
  <si>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</si>
  <si>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</si>
  <si>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</si>
  <si>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</si>
  <si>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</si>
  <si>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</si>
  <si>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</si>
  <si>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</si>
  <si>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</si>
  <si>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</si>
  <si>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</si>
  <si>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</si>
  <si>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</si>
  <si>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</si>
  <si>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</si>
  <si>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</si>
  <si>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</si>
  <si>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</si>
  <si>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</si>
  <si>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</si>
  <si>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</si>
  <si>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</si>
  <si>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</si>
  <si>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</si>
  <si>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</si>
  <si>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</si>
  <si>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</si>
  <si>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</si>
  <si>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</si>
  <si>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</si>
  <si>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</si>
  <si>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</si>
  <si>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</si>
  <si>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</si>
  <si>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</si>
  <si>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</si>
  <si>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</si>
  <si>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</si>
  <si>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</si>
  <si>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</si>
  <si>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</si>
  <si>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</si>
  <si>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</si>
  <si>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</si>
  <si>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</si>
  <si>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</si>
  <si>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</si>
  <si>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</si>
  <si>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</si>
  <si>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</si>
  <si>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</si>
  <si>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</si>
  <si>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</si>
  <si>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</si>
  <si>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</si>
  <si>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</si>
  <si>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</si>
  <si>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</si>
  <si>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</si>
  <si>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</si>
  <si>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</si>
  <si>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</si>
  <si>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</si>
  <si>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</si>
  <si>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</si>
  <si>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</si>
  <si>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</si>
  <si>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</si>
  <si>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</si>
  <si>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</si>
  <si>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</si>
  <si>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</si>
  <si>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</si>
  <si>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</si>
  <si>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</si>
  <si>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</si>
  <si>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</si>
  <si>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</si>
  <si>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</si>
  <si>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</si>
  <si>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</si>
  <si>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</si>
  <si>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</si>
  <si>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</si>
  <si>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</si>
  <si>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</si>
  <si>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</si>
  <si>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</si>
  <si>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</si>
  <si>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</si>
  <si>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</si>
  <si>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</si>
  <si>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</si>
  <si>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</si>
  <si>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</si>
  <si>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</si>
  <si>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</si>
  <si>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</si>
  <si>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</si>
  <si>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</si>
  <si>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</si>
  <si>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</si>
  <si>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</si>
  <si>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</si>
  <si>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</si>
  <si>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</si>
  <si>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</si>
  <si>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</si>
  <si>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</si>
  <si>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</si>
  <si>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</si>
  <si>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</si>
  <si>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</si>
  <si>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</si>
  <si>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</si>
  <si>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</si>
  <si>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</si>
  <si>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</si>
  <si>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</si>
  <si>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</si>
  <si>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</si>
  <si>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</si>
  <si>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</si>
  <si>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</si>
  <si>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</si>
  <si>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</si>
  <si>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</si>
  <si>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</si>
  <si>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</si>
  <si>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</si>
  <si>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</si>
  <si>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</si>
  <si>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</si>
  <si>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</si>
  <si>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</si>
  <si>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</si>
  <si>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</si>
  <si>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</si>
  <si>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</si>
  <si>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</si>
  <si>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</si>
  <si>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</si>
  <si>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</si>
  <si>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</si>
  <si>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</si>
  <si>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</si>
  <si>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</si>
  <si>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</si>
  <si>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</si>
  <si>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</si>
  <si>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</si>
  <si>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</si>
  <si>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</si>
  <si>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</si>
  <si>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</si>
  <si>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</si>
  <si>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</si>
  <si>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</si>
  <si>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</si>
  <si>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</si>
  <si>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</si>
  <si>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</si>
  <si>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</si>
  <si>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</si>
  <si>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</si>
  <si>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</si>
  <si>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</si>
  <si>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</si>
  <si>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</si>
  <si>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</si>
  <si>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</si>
  <si>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</si>
  <si>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</si>
  <si>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</si>
  <si>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</si>
  <si>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</si>
  <si>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</si>
  <si>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</si>
  <si>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</si>
  <si>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</si>
  <si>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</si>
  <si>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</si>
  <si>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</si>
  <si>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</si>
  <si>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</si>
  <si>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</si>
  <si>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</si>
  <si>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</si>
  <si>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</si>
  <si>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</si>
  <si>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</si>
  <si>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</si>
  <si>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</si>
  <si>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</si>
  <si>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</si>
  <si>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</si>
  <si>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</si>
  <si>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</si>
  <si>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</si>
  <si>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</si>
  <si>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</si>
  <si>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</si>
  <si>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</si>
  <si>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</si>
  <si>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</si>
  <si>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</si>
  <si>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</si>
  <si>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</si>
  <si>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</si>
  <si>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</si>
  <si>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</si>
  <si>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</si>
  <si>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</si>
  <si>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</si>
  <si>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</si>
  <si>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</si>
  <si>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</si>
  <si>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</si>
  <si>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</si>
  <si>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</si>
  <si>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</si>
  <si>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</si>
  <si>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</si>
  <si>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</si>
  <si>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</si>
  <si>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</si>
  <si>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</si>
  <si>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</si>
  <si>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</si>
  <si>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</si>
  <si>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</si>
  <si>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</si>
  <si>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</si>
  <si>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</si>
  <si>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</si>
  <si>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</si>
  <si>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</si>
  <si>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</si>
  <si>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</si>
  <si>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</si>
  <si>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</si>
  <si>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</si>
  <si>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</si>
  <si>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</si>
  <si>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</si>
  <si>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</si>
  <si>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</si>
  <si>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</si>
  <si>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</si>
  <si>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</si>
  <si>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</si>
  <si>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</si>
  <si>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</si>
  <si>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</si>
  <si>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</si>
  <si>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</si>
  <si>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</si>
  <si>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</si>
  <si>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</si>
  <si>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</si>
  <si>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</si>
  <si>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</si>
  <si>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</si>
  <si>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</si>
  <si>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</si>
  <si>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</si>
  <si>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</si>
  <si>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</si>
  <si>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</si>
  <si>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</si>
  <si>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</si>
  <si>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</si>
  <si>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</si>
  <si>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</si>
  <si>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</si>
  <si>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</si>
  <si>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</si>
  <si>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</si>
  <si>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</si>
  <si>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</si>
  <si>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</si>
  <si>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</si>
  <si>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</si>
  <si>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</si>
  <si>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</si>
  <si>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</si>
  <si>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</si>
  <si>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</si>
  <si>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</si>
  <si>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</si>
  <si>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</si>
  <si>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</si>
  <si>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</si>
  <si>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</si>
  <si>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</si>
  <si>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</si>
  <si>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</si>
  <si>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</si>
  <si>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</si>
  <si>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</si>
  <si>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</si>
  <si>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</si>
  <si>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</si>
  <si>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</si>
  <si>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</si>
  <si>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</si>
  <si>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</si>
  <si>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</si>
  <si>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</si>
  <si>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</si>
  <si>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</si>
  <si>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</si>
  <si>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</si>
  <si>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</si>
  <si>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</si>
  <si>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</si>
  <si>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</si>
  <si>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</si>
  <si>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</si>
  <si>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</si>
  <si>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</si>
  <si>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</si>
  <si>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</si>
  <si>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</si>
  <si>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</si>
  <si>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</si>
  <si>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</si>
  <si>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</si>
  <si>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</si>
  <si>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</si>
  <si>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</si>
  <si>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</si>
  <si>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</si>
  <si>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</si>
  <si>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</si>
  <si>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</si>
  <si>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</si>
  <si>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</si>
  <si>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</si>
  <si>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</si>
  <si>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</si>
  <si>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</si>
  <si>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</si>
  <si>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</si>
  <si>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</si>
  <si>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</si>
  <si>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</si>
  <si>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</si>
  <si>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</si>
  <si>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</si>
  <si>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</si>
  <si>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</si>
  <si>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</si>
  <si>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</si>
  <si>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</si>
  <si>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</si>
  <si>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</si>
  <si>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</si>
  <si>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</si>
  <si>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</si>
  <si>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</si>
  <si>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</si>
  <si>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</si>
  <si>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</si>
  <si>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</si>
  <si>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</si>
  <si>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</si>
  <si>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</si>
  <si>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</si>
  <si>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</si>
  <si>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</si>
  <si>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</si>
  <si>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</si>
  <si>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</si>
  <si>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</si>
  <si>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</si>
  <si>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</si>
  <si>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</si>
  <si>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</si>
  <si>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</si>
  <si>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</si>
  <si>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</si>
  <si>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</si>
  <si>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</si>
  <si>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</si>
  <si>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</si>
  <si>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</si>
  <si>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</si>
  <si>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</si>
  <si>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</si>
  <si>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</si>
  <si>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</si>
  <si>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</si>
  <si>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</si>
  <si>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</si>
  <si>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</si>
  <si>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</si>
  <si>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</si>
  <si>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</si>
  <si>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</si>
  <si>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</si>
  <si>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</si>
  <si>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</si>
  <si>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</si>
  <si>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</si>
  <si>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</si>
  <si>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</si>
  <si>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</si>
  <si>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</si>
  <si>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</si>
  <si>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</si>
  <si>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</si>
  <si>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</si>
  <si>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</si>
  <si>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</si>
  <si>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</si>
  <si>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</si>
  <si>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</si>
  <si>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</si>
  <si>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</si>
  <si>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</si>
  <si>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</si>
  <si>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</si>
  <si>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</si>
  <si>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</si>
  <si>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</si>
  <si>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</si>
  <si>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</si>
  <si>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</si>
  <si>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</si>
  <si>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</si>
  <si>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</si>
  <si>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</si>
  <si>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</si>
  <si>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</si>
  <si>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</si>
  <si>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</si>
  <si>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</si>
  <si>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</si>
  <si>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</si>
  <si>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</si>
  <si>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</si>
  <si>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</si>
  <si>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</si>
  <si>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</si>
  <si>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</si>
  <si>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</si>
  <si>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</si>
  <si>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</si>
  <si>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</si>
  <si>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</si>
  <si>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</si>
  <si>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</si>
  <si>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</si>
  <si>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</si>
  <si>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</si>
  <si>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</si>
  <si>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</si>
  <si>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</si>
  <si>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</si>
  <si>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</si>
  <si>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</si>
  <si>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</si>
  <si>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</si>
  <si>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</si>
  <si>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</si>
  <si>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</si>
  <si>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</si>
  <si>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</si>
  <si>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</si>
  <si>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</si>
  <si>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</si>
  <si>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</si>
  <si>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</si>
  <si>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</si>
  <si>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</si>
  <si>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</si>
  <si>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</si>
  <si>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</si>
  <si>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</si>
  <si>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</si>
  <si>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</si>
  <si>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</si>
  <si>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</si>
  <si>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</si>
  <si>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</si>
  <si>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</si>
  <si>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</si>
  <si>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</si>
  <si>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</si>
  <si>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</si>
  <si>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</si>
  <si>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</si>
  <si>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</si>
  <si>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</si>
  <si>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</si>
  <si>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</si>
  <si>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</si>
  <si>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</si>
  <si>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</si>
  <si>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</si>
  <si>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</si>
  <si>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</si>
  <si>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</si>
  <si>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</si>
  <si>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</si>
  <si>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</si>
  <si>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</si>
  <si>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</si>
  <si>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</si>
  <si>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</si>
  <si>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</si>
  <si>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</si>
  <si>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</si>
  <si>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</si>
  <si>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</si>
  <si>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</si>
  <si>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</si>
  <si>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</si>
  <si>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</si>
  <si>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</si>
  <si>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</si>
  <si>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</si>
  <si>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</si>
  <si>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</si>
  <si>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</si>
  <si>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</si>
  <si>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</si>
  <si>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</si>
  <si>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</si>
  <si>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</si>
  <si>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</si>
  <si>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</si>
  <si>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</si>
  <si>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</si>
  <si>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</si>
  <si>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</si>
  <si>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</si>
  <si>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</si>
  <si>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</si>
  <si>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</si>
  <si>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</si>
  <si>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</si>
  <si>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</si>
  <si>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</si>
  <si>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</si>
  <si>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</si>
  <si>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</si>
  <si>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</si>
  <si>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</si>
  <si>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</si>
  <si>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</si>
  <si>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</si>
  <si>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</si>
  <si>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</si>
  <si>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</si>
  <si>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</si>
  <si>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</si>
  <si>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</si>
  <si>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</si>
  <si>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</si>
  <si>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</si>
  <si>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</si>
  <si>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</si>
  <si>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</si>
  <si>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</si>
  <si>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</si>
  <si>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</si>
  <si>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</si>
  <si>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</si>
  <si>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</si>
  <si>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</si>
  <si>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</si>
  <si>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</si>
  <si>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</si>
  <si>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</si>
  <si>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</si>
  <si>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</si>
  <si>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</si>
  <si>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</si>
  <si>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</si>
  <si>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</si>
  <si>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</si>
  <si>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</si>
  <si>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</si>
  <si>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</si>
  <si>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</si>
  <si>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</si>
  <si>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</si>
  <si>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</si>
  <si>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</si>
  <si>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</si>
  <si>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</si>
  <si>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</si>
  <si>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</si>
  <si>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</si>
  <si>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</si>
  <si>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</si>
  <si>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</si>
  <si>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</si>
  <si>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</si>
  <si>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</si>
  <si>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</si>
  <si>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</si>
  <si>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</si>
  <si>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</si>
  <si>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</si>
  <si>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</si>
  <si>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</si>
  <si>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</si>
  <si>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</si>
  <si>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</si>
  <si>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</si>
  <si>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</si>
  <si>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</si>
  <si>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</si>
  <si>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</si>
  <si>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</si>
  <si>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</si>
  <si>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</si>
  <si>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</si>
  <si>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</si>
  <si>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</si>
  <si>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</si>
  <si>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</si>
  <si>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</si>
  <si>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</si>
  <si>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</si>
  <si>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</si>
  <si>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</si>
  <si>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</si>
  <si>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</si>
  <si>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</si>
  <si>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</si>
  <si>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</si>
  <si>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</si>
  <si>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</si>
  <si>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</si>
  <si>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</si>
  <si>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</si>
  <si>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</si>
  <si>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</si>
  <si>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</si>
  <si>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</si>
  <si>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</si>
  <si>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</si>
  <si>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</si>
  <si>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</si>
  <si>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</si>
  <si>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</si>
  <si>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</si>
  <si>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</si>
  <si>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</si>
  <si>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</si>
  <si>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</si>
  <si>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</si>
  <si>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</si>
  <si>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</si>
  <si>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</si>
  <si>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</si>
  <si>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</si>
  <si>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</si>
  <si>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</si>
  <si>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</si>
  <si>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</si>
  <si>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</si>
  <si>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</si>
  <si>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</si>
  <si>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</si>
  <si>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</si>
  <si>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</si>
  <si>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</si>
  <si>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</si>
  <si>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</si>
  <si>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</si>
  <si>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</si>
  <si>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</si>
  <si>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</si>
  <si>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</si>
  <si>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</si>
  <si>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</si>
  <si>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</si>
  <si>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</si>
  <si>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</si>
  <si>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</si>
  <si>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</si>
  <si>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</si>
  <si>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</si>
  <si>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</si>
  <si>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</si>
  <si>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</si>
  <si>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</si>
  <si>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</si>
  <si>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</si>
  <si>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</si>
  <si>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</si>
  <si>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</si>
  <si>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</si>
  <si>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</si>
  <si>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</si>
  <si>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</si>
  <si>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</si>
  <si>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</si>
  <si>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</si>
  <si>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</si>
  <si>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</si>
  <si>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</si>
  <si>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</si>
  <si>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</si>
  <si>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</si>
  <si>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</si>
  <si>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</si>
  <si>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</si>
  <si>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</si>
  <si>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</si>
  <si>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</si>
  <si>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</si>
  <si>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</si>
  <si>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</si>
  <si>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</si>
  <si>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</si>
  <si>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</si>
  <si>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</si>
  <si>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</si>
  <si>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</si>
  <si>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</si>
  <si>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</si>
  <si>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</si>
  <si>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</si>
  <si>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</si>
  <si>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</si>
  <si>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</si>
  <si>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</si>
  <si>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</si>
  <si>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</si>
  <si>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</si>
  <si>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</si>
  <si>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</si>
  <si>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</si>
  <si>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</si>
  <si>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</si>
  <si>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</si>
  <si>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</si>
  <si>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</si>
  <si>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</si>
  <si>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</si>
  <si>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</si>
  <si>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</si>
  <si>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</si>
  <si>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</si>
  <si>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</si>
  <si>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</si>
  <si>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</si>
  <si>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</si>
  <si>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</si>
  <si>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</si>
  <si>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</si>
  <si>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</si>
  <si>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</si>
  <si>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</si>
  <si>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</si>
  <si>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</si>
  <si>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</si>
  <si>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</si>
  <si>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</si>
  <si>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</si>
  <si>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</si>
  <si>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</si>
  <si>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</si>
  <si>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</si>
  <si>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</si>
  <si>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</si>
  <si>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</si>
  <si>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</si>
  <si>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</si>
  <si>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</si>
  <si>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</si>
  <si>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</si>
  <si>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</si>
  <si>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</si>
  <si>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</si>
  <si>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</si>
  <si>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</si>
  <si>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</si>
  <si>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</si>
  <si>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</si>
  <si>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</si>
  <si>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</si>
  <si>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</si>
  <si>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</si>
  <si>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</si>
  <si>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</si>
  <si>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</si>
  <si>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</si>
  <si>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</si>
  <si>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</si>
  <si>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</si>
  <si>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</si>
  <si>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</si>
  <si>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</si>
  <si>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</si>
  <si>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</si>
  <si>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</si>
  <si>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</si>
  <si>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</si>
  <si>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</si>
  <si>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</si>
  <si>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</si>
  <si>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</si>
  <si>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</si>
  <si>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</si>
  <si>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</si>
  <si>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</si>
  <si>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</si>
  <si>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</si>
  <si>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</si>
  <si>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</si>
  <si>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</si>
  <si>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</si>
  <si>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</si>
  <si>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</si>
  <si>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</si>
  <si>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</si>
  <si>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</si>
  <si>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</si>
  <si>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</si>
  <si>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</si>
  <si>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</si>
  <si>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</si>
  <si>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</si>
  <si>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</si>
  <si>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</si>
  <si>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</si>
  <si>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</si>
  <si>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</si>
  <si>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</si>
  <si>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</si>
  <si>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</si>
  <si>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</si>
  <si>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</si>
  <si>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</si>
  <si>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</si>
  <si>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</si>
  <si>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</si>
  <si>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</si>
  <si>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</si>
  <si>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</si>
  <si>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</si>
  <si>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</si>
  <si>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</si>
  <si>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</si>
  <si>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</si>
  <si>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</si>
  <si>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</si>
  <si>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</si>
  <si>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</si>
  <si>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</si>
  <si>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</si>
  <si>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</si>
  <si>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</si>
  <si>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</si>
  <si>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</si>
  <si>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</si>
  <si>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</si>
  <si>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</si>
  <si>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</si>
  <si>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</si>
  <si>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</si>
  <si>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</si>
  <si>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</si>
  <si>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</si>
  <si>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</si>
  <si>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</si>
  <si>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</si>
  <si>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</si>
  <si>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</si>
  <si>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</si>
  <si>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</si>
  <si>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</si>
  <si>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</si>
  <si>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</si>
  <si>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</si>
  <si>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</si>
  <si>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</si>
  <si>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</si>
  <si>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</si>
  <si>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</si>
  <si>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</si>
  <si>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</si>
  <si>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</si>
  <si>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</si>
  <si>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</si>
  <si>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</si>
  <si>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</si>
  <si>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</si>
  <si>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</si>
  <si>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</si>
  <si>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</si>
  <si>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</si>
  <si>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</si>
  <si>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</si>
  <si>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</si>
  <si>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</si>
  <si>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</si>
  <si>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</si>
  <si>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</si>
  <si>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</si>
  <si>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</si>
  <si>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</si>
  <si>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</si>
  <si>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</si>
  <si>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</si>
  <si>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</si>
  <si>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</si>
  <si>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</si>
  <si>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</si>
  <si>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</si>
  <si>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</si>
  <si>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</si>
  <si>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</si>
  <si>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</si>
  <si>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</si>
  <si>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</si>
  <si>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</si>
  <si>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</si>
  <si>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</si>
  <si>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</si>
  <si>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</si>
  <si>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</si>
  <si>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</si>
  <si>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</si>
  <si>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</si>
  <si>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</si>
  <si>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</si>
  <si>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</si>
  <si>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</si>
  <si>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</si>
  <si>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</si>
  <si>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</si>
  <si>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</si>
  <si>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</si>
  <si>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</si>
  <si>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</si>
  <si>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</si>
  <si>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</si>
  <si>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</si>
  <si>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</si>
  <si>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</si>
  <si>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</si>
  <si>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</si>
  <si>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</si>
  <si>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</si>
  <si>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</si>
  <si>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</si>
  <si>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</si>
  <si>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</si>
  <si>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</si>
  <si>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</si>
  <si>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</si>
  <si>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</si>
  <si>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</si>
  <si>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</si>
  <si>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</si>
  <si>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</si>
  <si>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</si>
  <si>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</si>
  <si>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</si>
  <si>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</si>
  <si>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</si>
  <si>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</si>
  <si>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</si>
  <si>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</si>
  <si>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</si>
  <si>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</si>
  <si>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</si>
  <si>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</si>
  <si>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</si>
  <si>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</si>
  <si>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</si>
  <si>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</si>
  <si>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</si>
  <si>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</si>
  <si>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</si>
  <si>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</si>
  <si>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</si>
  <si>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</si>
  <si>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</si>
  <si>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</si>
  <si>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</si>
  <si>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</si>
  <si>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</si>
  <si>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</si>
  <si>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</si>
  <si>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</si>
  <si>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</si>
  <si>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</si>
  <si>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</si>
  <si>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</si>
  <si>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</si>
  <si>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</si>
  <si>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</si>
  <si>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</si>
  <si>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</si>
  <si>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</si>
  <si>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</si>
  <si>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</si>
  <si>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</si>
  <si>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</si>
  <si>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</si>
  <si>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</si>
  <si>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</si>
  <si>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</si>
  <si>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</si>
  <si>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</si>
  <si>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</si>
  <si>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</si>
  <si>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</si>
  <si>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</si>
  <si>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</si>
  <si>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</si>
  <si>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</si>
  <si>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</si>
  <si>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</si>
  <si>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</si>
  <si>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</si>
  <si>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</si>
  <si>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</si>
  <si>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</si>
  <si>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</si>
  <si>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</si>
  <si>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</si>
  <si>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</si>
  <si>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</si>
  <si>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</si>
  <si>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</si>
  <si>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</si>
  <si>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</si>
  <si>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</si>
  <si>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</si>
  <si>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</si>
  <si>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</si>
  <si>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</si>
  <si>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</si>
  <si>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</si>
  <si>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</si>
  <si>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</si>
  <si>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</si>
  <si>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</si>
  <si>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</si>
  <si>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</si>
  <si>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</si>
  <si>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</si>
  <si>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</si>
  <si>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</si>
  <si>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</si>
  <si>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</si>
  <si>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</si>
  <si>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</si>
  <si>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</si>
  <si>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</si>
  <si>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</si>
  <si>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</si>
  <si>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</si>
  <si>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</si>
  <si>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</si>
  <si>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</si>
  <si>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</si>
  <si>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</si>
  <si>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</si>
  <si>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</si>
  <si>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</si>
  <si>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</si>
  <si>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</si>
  <si>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</si>
  <si>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</si>
  <si>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</si>
  <si>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</si>
  <si>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</si>
  <si>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</si>
  <si>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</si>
  <si>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</si>
  <si>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</si>
  <si>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</si>
  <si>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</si>
  <si>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</si>
  <si>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</si>
  <si>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</si>
  <si>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</si>
  <si>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</si>
  <si>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</si>
  <si>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</si>
  <si>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</si>
  <si>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</si>
  <si>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</si>
  <si>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</si>
  <si>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</si>
  <si>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</si>
  <si>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</si>
  <si>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</si>
  <si>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</si>
  <si>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</si>
  <si>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</si>
  <si>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</si>
  <si>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</si>
  <si>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</si>
  <si>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</si>
  <si>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</si>
  <si>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</si>
  <si>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</si>
  <si>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</si>
  <si>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</si>
  <si>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</si>
  <si>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</si>
  <si>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</si>
  <si>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</si>
  <si>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</si>
  <si>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</si>
  <si>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</si>
  <si>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</si>
  <si>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</si>
  <si>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</si>
  <si>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</si>
  <si>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</si>
  <si>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</si>
  <si>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</si>
  <si>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</si>
  <si>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</si>
  <si>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</si>
  <si>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</si>
  <si>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</si>
  <si>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</si>
  <si>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</si>
  <si>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</si>
  <si>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</si>
  <si>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</si>
  <si>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</si>
  <si>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</si>
  <si>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</si>
  <si>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</si>
  <si>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</si>
  <si>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</si>
  <si>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</si>
  <si>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</si>
  <si>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</si>
  <si>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</si>
  <si>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</si>
  <si>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</si>
  <si>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</si>
  <si>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</si>
  <si>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</si>
  <si>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</si>
  <si>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</si>
  <si>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</si>
  <si>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</si>
  <si>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</si>
  <si>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</si>
  <si>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</si>
  <si>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</si>
  <si>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</si>
  <si>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</si>
  <si>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</si>
  <si>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</si>
  <si>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</si>
  <si>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</si>
  <si>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</si>
  <si>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</si>
  <si>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</si>
  <si>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</si>
  <si>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</si>
  <si>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</si>
  <si>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</si>
  <si>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</si>
  <si>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</si>
  <si>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</si>
  <si>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</si>
  <si>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</si>
  <si>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</si>
  <si>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</si>
  <si>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</si>
  <si>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</si>
  <si>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</si>
  <si>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</si>
  <si>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</si>
  <si>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</si>
  <si>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</si>
  <si>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</si>
  <si>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</si>
  <si>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</si>
  <si>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</si>
  <si>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</si>
  <si>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</si>
  <si>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</si>
  <si>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</si>
  <si>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</si>
  <si>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</si>
  <si>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</si>
  <si>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</si>
  <si>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</si>
  <si>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</si>
  <si>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</si>
  <si>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</si>
  <si>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</si>
  <si>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</si>
  <si>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</si>
  <si>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</si>
  <si>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</si>
  <si>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</si>
  <si>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</si>
  <si>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</si>
  <si>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</si>
  <si>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</si>
  <si>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</si>
  <si>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</si>
  <si>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</si>
  <si>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</si>
  <si>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</si>
  <si>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</si>
  <si>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</si>
  <si>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</si>
  <si>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</si>
  <si>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</si>
  <si>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</si>
  <si>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</si>
  <si>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</si>
  <si>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</si>
  <si>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</si>
  <si>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</si>
  <si>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</si>
  <si>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</si>
  <si>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</si>
  <si>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</si>
  <si>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</si>
  <si>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</si>
  <si>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</si>
  <si>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</si>
  <si>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</si>
  <si>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</si>
  <si>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</si>
  <si>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</si>
  <si>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</si>
  <si>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</si>
  <si>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</si>
  <si>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</si>
  <si>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</si>
  <si>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</si>
  <si>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</si>
  <si>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</si>
  <si>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</si>
  <si>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</si>
  <si>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</si>
  <si>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</si>
  <si>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</si>
  <si>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</si>
  <si>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</si>
  <si>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</si>
  <si>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</si>
  <si>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</si>
  <si>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</si>
  <si>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</si>
  <si>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</si>
  <si>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</si>
  <si>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</si>
  <si>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</si>
  <si>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</si>
  <si>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</si>
  <si>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</si>
  <si>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</si>
  <si>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</si>
  <si>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</si>
  <si>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</si>
  <si>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</si>
  <si>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</si>
  <si>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</si>
  <si>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</si>
  <si>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</si>
  <si>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</si>
  <si>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</si>
  <si>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</si>
  <si>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</si>
  <si>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</si>
  <si>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</si>
  <si>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</si>
  <si>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</si>
  <si>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</si>
  <si>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</si>
  <si>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</si>
  <si>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</si>
  <si>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</si>
  <si>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</si>
  <si>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</si>
  <si>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</si>
  <si>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</si>
  <si>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</si>
  <si>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</si>
  <si>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</si>
  <si>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</si>
  <si>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</si>
  <si>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</si>
  <si>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</si>
  <si>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</si>
  <si>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</si>
  <si>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</si>
  <si>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</si>
  <si>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</si>
  <si>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</si>
  <si>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</si>
  <si>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</si>
  <si>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</si>
  <si>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</si>
  <si>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</si>
  <si>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</si>
  <si>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</si>
  <si>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</si>
  <si>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</si>
  <si>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</si>
  <si>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</si>
  <si>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</si>
  <si>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</si>
  <si>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</si>
  <si>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</si>
  <si>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</si>
  <si>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</si>
  <si>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</si>
  <si>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</si>
  <si>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</si>
  <si>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</si>
  <si>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</si>
  <si>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</si>
  <si>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</si>
  <si>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</si>
  <si>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</si>
  <si>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</si>
  <si>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</si>
  <si>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</si>
  <si>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</si>
  <si>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</si>
  <si>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</si>
  <si>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</si>
  <si>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</si>
  <si>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</si>
  <si>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</si>
  <si>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</si>
  <si>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</si>
  <si>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</si>
  <si>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</si>
  <si>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</si>
  <si>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</si>
  <si>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</si>
  <si>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</si>
  <si>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</si>
  <si>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</si>
  <si>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</si>
  <si>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</si>
  <si>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</si>
  <si>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</si>
  <si>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</si>
  <si>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</si>
  <si>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</si>
  <si>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</si>
  <si>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</si>
  <si>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</si>
  <si>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</si>
  <si>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</si>
  <si>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</si>
  <si>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</si>
  <si>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</si>
  <si>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</si>
  <si>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</si>
  <si>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</si>
  <si>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</si>
  <si>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</si>
  <si>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</si>
  <si>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</si>
  <si>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</si>
  <si>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</si>
  <si>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</si>
  <si>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</si>
  <si>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</si>
  <si>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</si>
  <si>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</si>
  <si>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</si>
  <si>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</si>
  <si>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</si>
  <si>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</si>
  <si>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</si>
  <si>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</si>
  <si>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</si>
  <si>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</si>
  <si>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</si>
  <si>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</si>
  <si>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</si>
  <si>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</si>
  <si>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</si>
  <si>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</si>
  <si>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</si>
  <si>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</si>
  <si>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</si>
  <si>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</si>
  <si>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</si>
  <si>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</si>
  <si>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</si>
  <si>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</si>
  <si>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</si>
  <si>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</si>
  <si>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</si>
  <si>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</si>
  <si>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</si>
  <si>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</si>
  <si>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</si>
  <si>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</si>
  <si>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</si>
  <si>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</si>
  <si>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</si>
  <si>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</si>
  <si>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</si>
  <si>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</si>
  <si>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</si>
  <si>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</si>
  <si>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</si>
  <si>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</si>
  <si>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</si>
  <si>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</si>
  <si>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</si>
  <si>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</si>
  <si>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</si>
  <si>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</si>
  <si>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</si>
  <si>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</si>
  <si>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</si>
  <si>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</si>
  <si>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</si>
  <si>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</si>
  <si>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</si>
  <si>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</si>
  <si>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</si>
  <si>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</si>
  <si>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</si>
  <si>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</si>
  <si>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</si>
  <si>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</si>
  <si>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</si>
  <si>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</si>
  <si>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</si>
  <si>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</si>
  <si>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</si>
  <si>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</si>
  <si>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</si>
  <si>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</si>
  <si>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</si>
  <si>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</si>
  <si>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</si>
  <si>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</si>
  <si>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</si>
  <si>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</si>
  <si>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</si>
  <si>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</si>
  <si>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</si>
  <si>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</si>
  <si>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</si>
  <si>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</si>
  <si>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</si>
  <si>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</si>
  <si>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</si>
  <si>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</si>
  <si>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</si>
  <si>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</si>
  <si>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</si>
  <si>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</si>
  <si>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</si>
  <si>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</si>
  <si>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</si>
  <si>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</si>
  <si>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</si>
  <si>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</si>
  <si>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</si>
  <si>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</si>
  <si>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</si>
  <si>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</si>
  <si>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</si>
  <si>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</si>
  <si>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</si>
  <si>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</si>
  <si>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</si>
  <si>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</si>
  <si>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</si>
  <si>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</si>
  <si>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</si>
  <si>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</si>
  <si>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</si>
  <si>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</si>
  <si>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</si>
  <si>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</si>
  <si>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</si>
  <si>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</si>
  <si>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</si>
  <si>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</si>
  <si>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</si>
  <si>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</si>
  <si>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</si>
  <si>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</si>
  <si>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</si>
  <si>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</si>
  <si>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</si>
  <si>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</si>
  <si>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</si>
  <si>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</si>
  <si>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</si>
  <si>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</si>
  <si>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</si>
  <si>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</si>
  <si>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</si>
  <si>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</si>
  <si>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</si>
  <si>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</si>
  <si>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</si>
  <si>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</si>
  <si>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</si>
  <si>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</si>
  <si>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</si>
  <si>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</si>
  <si>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</si>
  <si>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</si>
  <si>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</si>
  <si>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</si>
  <si>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</si>
  <si>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</si>
  <si>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</si>
  <si>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</si>
  <si>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</si>
  <si>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</si>
  <si>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</si>
  <si>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</si>
  <si>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</si>
  <si>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</si>
  <si>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</si>
  <si>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</si>
  <si>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</si>
  <si>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</si>
  <si>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</si>
  <si>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</si>
  <si>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</si>
  <si>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</si>
  <si>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</si>
  <si>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</si>
  <si>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</si>
  <si>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</si>
  <si>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</si>
  <si>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</si>
  <si>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</si>
  <si>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</si>
  <si>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</si>
  <si>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</si>
  <si>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</si>
  <si>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</si>
  <si>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</si>
  <si>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</si>
  <si>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</si>
  <si>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</si>
  <si>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</si>
  <si>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</si>
  <si>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</si>
  <si>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</si>
  <si>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</si>
  <si>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</si>
  <si>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</si>
  <si>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</si>
  <si>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</si>
  <si>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</si>
  <si>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</si>
  <si>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</si>
  <si>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</si>
  <si>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</si>
  <si>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</si>
  <si>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</si>
  <si>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</si>
  <si>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</si>
  <si>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</si>
  <si>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</si>
  <si>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</si>
  <si>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</si>
  <si>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</si>
  <si>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</si>
  <si>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</si>
  <si>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</si>
  <si>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</si>
  <si>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</si>
  <si>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</si>
  <si>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</si>
  <si>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</si>
  <si>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</si>
  <si>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</si>
  <si>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</si>
  <si>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</si>
  <si>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</si>
  <si>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</si>
  <si>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</si>
  <si>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</si>
  <si>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</si>
  <si>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</si>
  <si>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</si>
  <si>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</si>
  <si>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</si>
  <si>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</si>
  <si>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</si>
  <si>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</si>
  <si>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</si>
  <si>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</si>
  <si>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</si>
  <si>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</si>
  <si>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</si>
  <si>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</si>
  <si>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</si>
  <si>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</si>
  <si>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</si>
  <si>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</si>
  <si>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</si>
  <si>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</si>
  <si>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</si>
  <si>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</si>
  <si>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</si>
  <si>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</si>
  <si>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</si>
  <si>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</si>
  <si>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</si>
  <si>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</si>
  <si>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</si>
  <si>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</si>
  <si>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</si>
  <si>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</si>
  <si>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</si>
  <si>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</si>
  <si>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</si>
  <si>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</si>
  <si>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</si>
  <si>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</si>
  <si>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</si>
  <si>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</si>
  <si>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</si>
  <si>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</si>
  <si>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</si>
  <si>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</si>
  <si>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</si>
  <si>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</si>
  <si>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</si>
  <si>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</si>
  <si>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</si>
  <si>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</si>
  <si>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</si>
  <si>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</si>
  <si>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</si>
  <si>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</si>
  <si>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</si>
  <si>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</si>
  <si>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</si>
  <si>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</si>
  <si>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</si>
  <si>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</si>
  <si>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</si>
  <si>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</si>
  <si>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</si>
  <si>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</si>
  <si>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</si>
  <si>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</si>
  <si>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</si>
  <si>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</si>
  <si>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</si>
  <si>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</si>
  <si>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</si>
  <si>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</si>
  <si>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</si>
  <si>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</si>
  <si>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</si>
  <si>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</si>
  <si>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</si>
  <si>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</si>
  <si>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</si>
  <si>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</si>
  <si>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</si>
  <si>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</si>
  <si>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</si>
  <si>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</si>
  <si>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</si>
  <si>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</si>
  <si>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</si>
  <si>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</si>
  <si>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</si>
  <si>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</si>
  <si>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</si>
  <si>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</si>
  <si>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</si>
  <si>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</si>
  <si>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</si>
  <si>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</si>
  <si>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</si>
  <si>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</si>
  <si>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</si>
  <si>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</si>
  <si>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</si>
  <si>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</si>
  <si>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</si>
  <si>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</si>
  <si>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</si>
  <si>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</si>
  <si>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</si>
  <si>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</si>
  <si>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</si>
  <si>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</si>
  <si>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</si>
  <si>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</si>
  <si>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</si>
  <si>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</si>
  <si>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</si>
  <si>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</si>
  <si>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</si>
  <si>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</si>
  <si>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</si>
  <si>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</si>
  <si>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</si>
  <si>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</si>
  <si>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</si>
  <si>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</si>
  <si>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</si>
  <si>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</si>
  <si>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</si>
  <si>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</si>
  <si>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</si>
  <si>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</si>
  <si>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</si>
  <si>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</si>
  <si>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</si>
  <si>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</si>
  <si>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</si>
  <si>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</si>
  <si>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</si>
  <si>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</si>
  <si>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</si>
  <si>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</si>
  <si>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</si>
  <si>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</si>
  <si>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</si>
  <si>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</si>
  <si>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</si>
  <si>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</si>
  <si>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</si>
  <si>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</si>
  <si>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</si>
  <si>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</si>
  <si>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</si>
  <si>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</si>
  <si>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</si>
  <si>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</si>
  <si>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</si>
  <si>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</si>
  <si>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</si>
  <si>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</si>
  <si>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</si>
  <si>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</si>
  <si>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</si>
  <si>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</si>
  <si>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</si>
  <si>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</si>
  <si>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</si>
  <si>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</si>
  <si>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</si>
  <si>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</si>
  <si>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</si>
  <si>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</si>
  <si>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</si>
  <si>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</si>
  <si>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</si>
  <si>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</si>
  <si>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</si>
  <si>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</si>
  <si>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</si>
  <si>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</si>
  <si>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</si>
  <si>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</si>
  <si>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</si>
  <si>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</si>
  <si>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</si>
  <si>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</si>
  <si>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</si>
  <si>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</si>
  <si>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</si>
  <si>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</si>
  <si>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</si>
  <si>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</si>
  <si>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</si>
  <si>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</si>
  <si>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</si>
  <si>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</si>
  <si>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</si>
  <si>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</si>
  <si>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</si>
  <si>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</si>
  <si>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</si>
  <si>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</si>
  <si>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</si>
  <si>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</si>
  <si>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</si>
  <si>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</si>
  <si>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</si>
  <si>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</si>
  <si>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</si>
  <si>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</si>
  <si>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</si>
  <si>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</si>
  <si>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</si>
  <si>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</si>
  <si>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</si>
  <si>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</si>
  <si>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</si>
  <si>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</si>
  <si>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</si>
  <si>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</si>
  <si>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</si>
  <si>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</si>
  <si>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</si>
  <si>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</si>
  <si>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</si>
  <si>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</si>
  <si>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</si>
  <si>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</si>
  <si>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</si>
  <si>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</si>
  <si>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</si>
  <si>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</si>
  <si>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</si>
  <si>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</si>
  <si>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</si>
  <si>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</si>
  <si>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</si>
  <si>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</si>
  <si>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</si>
  <si>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</si>
  <si>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</si>
  <si>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</si>
  <si>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</si>
  <si>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</si>
  <si>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</si>
  <si>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</si>
  <si>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</si>
  <si>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</si>
  <si>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</si>
  <si>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</si>
  <si>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</si>
  <si>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</si>
  <si>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</si>
  <si>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</si>
  <si>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</si>
  <si>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</si>
  <si>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</si>
  <si>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</si>
  <si>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</si>
  <si>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</si>
  <si>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</si>
  <si>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</si>
  <si>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</si>
  <si>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</si>
  <si>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</si>
  <si>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</si>
  <si>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</si>
  <si>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</si>
  <si>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</si>
  <si>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</si>
  <si>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</si>
  <si>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</si>
  <si>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</si>
  <si>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</si>
  <si>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</si>
  <si>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</si>
  <si>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</si>
  <si>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</si>
  <si>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</si>
  <si>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</si>
  <si>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</si>
  <si>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</si>
  <si>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</si>
  <si>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</si>
  <si>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</si>
  <si>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</si>
  <si>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</si>
  <si>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</si>
  <si>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</si>
  <si>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</si>
  <si>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</si>
  <si>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</si>
  <si>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</si>
  <si>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</si>
  <si>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</si>
  <si>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</si>
  <si>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</si>
  <si>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</si>
  <si>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</si>
  <si>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</si>
  <si>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</si>
  <si>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</si>
  <si>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</si>
  <si>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</si>
  <si>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</si>
  <si>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</si>
  <si>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</si>
  <si>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</si>
  <si>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</si>
  <si>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</si>
  <si>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</si>
  <si>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</si>
  <si>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</si>
  <si>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</si>
  <si>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</si>
  <si>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</si>
  <si>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</si>
  <si>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</si>
  <si>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</si>
  <si>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</si>
  <si>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</si>
  <si>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</si>
  <si>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</si>
  <si>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</si>
  <si>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</si>
  <si>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</si>
  <si>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</si>
  <si>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</si>
  <si>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</si>
  <si>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</si>
  <si>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</si>
  <si>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</si>
  <si>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</si>
  <si>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</si>
  <si>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</si>
  <si>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</si>
  <si>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</si>
  <si>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</si>
  <si>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</si>
  <si>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</si>
  <si>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</si>
  <si>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</si>
  <si>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</si>
  <si>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</si>
  <si>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</si>
  <si>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</si>
  <si>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</si>
  <si>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</si>
  <si>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</si>
  <si>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</si>
  <si>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</si>
  <si>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</si>
  <si>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</si>
  <si>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</si>
  <si>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</si>
  <si>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</si>
  <si>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</si>
  <si>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</si>
  <si>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</si>
  <si>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</si>
  <si>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</si>
  <si>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</si>
  <si>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</si>
  <si>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</si>
  <si>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</si>
  <si>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</si>
  <si>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</si>
  <si>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</si>
  <si>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</si>
  <si>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</si>
  <si>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</si>
  <si>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</si>
  <si>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</si>
  <si>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</si>
  <si>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</si>
  <si>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</si>
  <si>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</si>
  <si>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</si>
  <si>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</si>
  <si>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</si>
  <si>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</si>
  <si>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</si>
  <si>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</si>
  <si>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</si>
  <si>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</si>
  <si>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</si>
  <si>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</si>
  <si>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</si>
  <si>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</si>
  <si>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</si>
  <si>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</si>
  <si>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</si>
  <si>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</si>
  <si>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</si>
  <si>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</si>
  <si>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</si>
  <si>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</si>
  <si>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</si>
  <si>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</si>
  <si>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</si>
  <si>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</si>
  <si>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</si>
  <si>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</si>
  <si>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</si>
  <si>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</si>
  <si>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</si>
  <si>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</si>
  <si>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</si>
  <si>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</si>
  <si>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</si>
  <si>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</si>
  <si>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</si>
  <si>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</si>
  <si>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</si>
  <si>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</si>
  <si>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</si>
  <si>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</si>
  <si>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</si>
  <si>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</si>
  <si>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</si>
  <si>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</si>
  <si>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</si>
  <si>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</si>
  <si>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</si>
  <si>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</si>
  <si>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</si>
  <si>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</si>
  <si>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</si>
  <si>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</si>
  <si>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</si>
  <si>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</si>
  <si>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</si>
  <si>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</si>
  <si>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</si>
  <si>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</si>
  <si>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</si>
  <si>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</si>
  <si>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</si>
  <si>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</si>
  <si>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</si>
  <si>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</si>
  <si>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</si>
  <si>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</si>
  <si>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</si>
  <si>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</si>
  <si>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</si>
  <si>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</si>
  <si>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</si>
  <si>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</si>
  <si>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</si>
  <si>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</si>
  <si>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</si>
  <si>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</si>
  <si>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</si>
  <si>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</si>
  <si>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</si>
  <si>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</si>
  <si>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</si>
  <si>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</si>
  <si>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</si>
  <si>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</si>
  <si>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</si>
  <si>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</si>
  <si>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</si>
  <si>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</si>
  <si>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</si>
  <si>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</si>
  <si>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</si>
  <si>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</si>
  <si>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</si>
  <si>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</si>
  <si>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</si>
  <si>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</si>
  <si>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</si>
  <si>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</si>
  <si>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</si>
  <si>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</si>
  <si>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</si>
  <si>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</si>
  <si>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</si>
  <si>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</si>
  <si>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</si>
  <si>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</si>
  <si>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</si>
  <si>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</si>
  <si>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</si>
  <si>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</si>
  <si>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</si>
  <si>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</si>
  <si>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</si>
  <si>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</si>
  <si>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</si>
  <si>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</si>
  <si>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</si>
  <si>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</si>
  <si>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</si>
  <si>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</si>
  <si>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</si>
  <si>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</si>
  <si>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</si>
  <si>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</si>
  <si>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</si>
  <si>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</si>
  <si>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</si>
  <si>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</si>
  <si>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</si>
  <si>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</si>
  <si>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</si>
  <si>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</si>
  <si>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</si>
  <si>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</si>
  <si>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</si>
  <si>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</si>
  <si>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</si>
  <si>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</si>
  <si>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</si>
  <si>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</si>
  <si>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</si>
  <si>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</si>
  <si>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</si>
  <si>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</si>
  <si>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</si>
  <si>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</si>
  <si>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</si>
  <si>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</si>
  <si>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</si>
  <si>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</si>
  <si>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</si>
  <si>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</si>
  <si>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</si>
  <si>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</si>
  <si>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</si>
  <si>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</si>
  <si>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</si>
  <si>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</si>
  <si>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</si>
  <si>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</si>
  <si>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</si>
  <si>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</si>
  <si>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</si>
  <si>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</si>
  <si>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</si>
  <si>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</si>
  <si>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</si>
  <si>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</si>
  <si>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</si>
  <si>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</si>
  <si>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</si>
  <si>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</si>
  <si>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</si>
  <si>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</si>
  <si>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</si>
  <si>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</si>
  <si>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</si>
  <si>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</si>
  <si>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</si>
  <si>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</si>
  <si>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</si>
  <si>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</si>
  <si>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</si>
  <si>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</si>
  <si>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</si>
  <si>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</si>
  <si>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</si>
  <si>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</si>
  <si>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</si>
  <si>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</si>
  <si>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</si>
  <si>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</si>
  <si>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</si>
  <si>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</si>
  <si>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</si>
  <si>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</si>
  <si>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</si>
  <si>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</si>
  <si>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</si>
  <si>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</si>
  <si>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</si>
  <si>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</si>
  <si>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</si>
  <si>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</si>
  <si>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</si>
  <si>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</si>
  <si>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</si>
  <si>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</si>
  <si>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</si>
  <si>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</si>
  <si>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</si>
  <si>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</si>
  <si>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</si>
  <si>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</si>
  <si>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</si>
  <si>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</si>
  <si>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</si>
  <si>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</si>
  <si>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</si>
  <si>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</si>
  <si>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</si>
  <si>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</si>
  <si>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</si>
  <si>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</si>
  <si>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</si>
  <si>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</si>
  <si>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</si>
  <si>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</si>
  <si>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</si>
  <si>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</si>
  <si>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</si>
  <si>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</si>
  <si>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</si>
  <si>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</si>
  <si>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</si>
  <si>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</si>
  <si>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</si>
  <si>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</si>
  <si>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</si>
  <si>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</si>
  <si>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</si>
  <si>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</si>
  <si>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</si>
  <si>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</si>
  <si>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</si>
  <si>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</si>
  <si>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</si>
  <si>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</si>
  <si>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</si>
  <si>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</si>
  <si>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</si>
  <si>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</si>
  <si>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</si>
  <si>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</si>
  <si>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</si>
  <si>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</si>
  <si>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</si>
  <si>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</si>
  <si>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</si>
  <si>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</si>
  <si>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</si>
  <si>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</si>
  <si>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</si>
  <si>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</si>
  <si>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</si>
  <si>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</si>
  <si>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</si>
  <si>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</si>
  <si>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</si>
  <si>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</si>
  <si>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</si>
  <si>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</si>
  <si>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</si>
  <si>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</si>
  <si>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</si>
  <si>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</si>
  <si>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</si>
  <si>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</si>
  <si>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</si>
  <si>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</si>
  <si>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</si>
  <si>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</si>
  <si>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</si>
  <si>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</si>
  <si>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</si>
  <si>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</si>
  <si>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</si>
  <si>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</si>
  <si>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</si>
  <si>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</si>
  <si>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</si>
  <si>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</si>
  <si>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</si>
  <si>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</si>
  <si>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</si>
  <si>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</si>
  <si>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</si>
  <si>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</si>
  <si>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</si>
  <si>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</si>
  <si>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</si>
  <si>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</si>
  <si>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</si>
  <si>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</si>
  <si>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</si>
  <si>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</si>
  <si>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</si>
  <si>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</si>
  <si>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</si>
  <si>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</si>
  <si>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</si>
  <si>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</si>
  <si>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</si>
  <si>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</si>
  <si>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</si>
  <si>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</si>
  <si>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</si>
  <si>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</si>
  <si>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</si>
  <si>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</si>
  <si>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</si>
  <si>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</si>
  <si>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</si>
  <si>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</si>
  <si>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</si>
  <si>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</si>
  <si>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</si>
  <si>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</si>
  <si>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</si>
  <si>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</si>
  <si>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</si>
  <si>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</si>
  <si>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</si>
  <si>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</si>
  <si>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</si>
  <si>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</si>
  <si>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</si>
  <si>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</si>
  <si>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</si>
  <si>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</si>
  <si>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</si>
  <si>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</si>
  <si>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</si>
  <si>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</si>
  <si>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</si>
  <si>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</si>
  <si>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</si>
  <si>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</si>
  <si>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</si>
  <si>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</si>
  <si>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</si>
  <si>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</si>
  <si>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</si>
  <si>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</si>
  <si>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</si>
  <si>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</si>
  <si>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</si>
  <si>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</si>
  <si>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</si>
  <si>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</si>
  <si>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</si>
  <si>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</si>
  <si>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</si>
  <si>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</si>
  <si>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</si>
  <si>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</si>
  <si>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</si>
  <si>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</si>
  <si>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</si>
  <si>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</si>
  <si>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</si>
  <si>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</si>
  <si>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</si>
  <si>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</si>
  <si>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</si>
  <si>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</si>
  <si>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</si>
  <si>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</si>
  <si>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</si>
  <si>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</si>
  <si>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</si>
  <si>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</si>
  <si>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</si>
  <si>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</si>
  <si>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</si>
  <si>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</si>
  <si>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</si>
  <si>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</si>
  <si>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</si>
  <si>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</si>
  <si>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</si>
  <si>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</si>
  <si>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</si>
  <si>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</si>
  <si>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</si>
  <si>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</si>
  <si>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</si>
  <si>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</si>
  <si>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</si>
  <si>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</si>
  <si>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</si>
  <si>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</si>
  <si>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</si>
  <si>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</si>
  <si>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</si>
  <si>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</si>
  <si>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</si>
  <si>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</si>
  <si>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</si>
  <si>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</si>
  <si>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</si>
  <si>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</si>
  <si>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</si>
  <si>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</si>
  <si>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</si>
  <si>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</si>
  <si>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</si>
  <si>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</si>
  <si>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</si>
  <si>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</si>
  <si>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</si>
  <si>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</si>
  <si>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</si>
  <si>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</si>
  <si>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</si>
  <si>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</si>
  <si>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</si>
  <si>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</si>
  <si>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</si>
  <si>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</si>
  <si>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</si>
  <si>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</si>
  <si>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</si>
  <si>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</si>
  <si>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</si>
  <si>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</si>
  <si>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</si>
  <si>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</si>
  <si>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</si>
  <si>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</si>
  <si>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</si>
  <si>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</si>
  <si>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</si>
  <si>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</si>
  <si>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</si>
  <si>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</si>
  <si>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</si>
  <si>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</si>
  <si>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</si>
  <si>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</si>
  <si>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</si>
  <si>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</si>
  <si>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</si>
  <si>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</si>
  <si>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</si>
  <si>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</si>
  <si>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</si>
  <si>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</si>
  <si>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</si>
  <si>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</si>
  <si>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</si>
  <si>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</si>
  <si>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</si>
  <si>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</si>
  <si>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</si>
  <si>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</si>
  <si>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</si>
  <si>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</si>
  <si>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</si>
  <si>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</si>
  <si>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</si>
  <si>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</si>
  <si>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</si>
  <si>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</si>
  <si>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</si>
  <si>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</si>
  <si>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</si>
  <si>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</si>
  <si>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</si>
  <si>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</si>
  <si>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</si>
  <si>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</si>
  <si>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</si>
  <si>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</si>
  <si>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</si>
  <si>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</si>
  <si>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</si>
  <si>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</si>
  <si>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</si>
  <si>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</si>
  <si>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</si>
  <si>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</si>
  <si>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</si>
  <si>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</si>
  <si>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</si>
  <si>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</si>
  <si>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</si>
  <si>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</si>
  <si>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</si>
  <si>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</si>
  <si>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</si>
  <si>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</si>
  <si>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</si>
  <si>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</si>
  <si>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</si>
  <si>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</si>
  <si>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</si>
  <si>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</si>
  <si>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</si>
  <si>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</si>
  <si>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</si>
  <si>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</si>
  <si>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</si>
  <si>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</si>
  <si>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</si>
  <si>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</si>
  <si>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</si>
  <si>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</si>
  <si>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</si>
  <si>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</si>
  <si>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</si>
  <si>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</si>
  <si>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</si>
  <si>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</si>
  <si>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</si>
  <si>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</si>
  <si>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</si>
  <si>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</si>
  <si>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</si>
  <si>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</si>
  <si>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</si>
  <si>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</si>
  <si>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</si>
  <si>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</si>
  <si>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</si>
  <si>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</si>
  <si>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</si>
  <si>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</si>
  <si>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</si>
  <si>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</si>
  <si>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</si>
  <si>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</si>
  <si>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</si>
  <si>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</si>
  <si>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</si>
  <si>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</si>
  <si>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</si>
  <si>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</si>
  <si>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</si>
  <si>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</si>
  <si>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</si>
  <si>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</si>
  <si>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</si>
  <si>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</si>
  <si>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</si>
  <si>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</si>
  <si>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</si>
  <si>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</si>
  <si>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</si>
  <si>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</si>
  <si>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</si>
  <si>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</si>
  <si>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</si>
  <si>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</si>
  <si>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</si>
  <si>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</si>
  <si>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</si>
  <si>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</si>
  <si>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</si>
  <si>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</si>
  <si>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</si>
  <si>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</si>
  <si>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</si>
  <si>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</si>
  <si>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</si>
  <si>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</si>
  <si>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</si>
  <si>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</si>
  <si>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</si>
  <si>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</si>
  <si>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</si>
  <si>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</si>
  <si>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</si>
  <si>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</si>
  <si>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</si>
  <si>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</si>
  <si>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</si>
  <si>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</si>
  <si>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</si>
  <si>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</si>
  <si>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</si>
  <si>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</si>
  <si>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</si>
  <si>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</si>
  <si>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</si>
  <si>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</si>
  <si>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</si>
  <si>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</si>
  <si>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</si>
  <si>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</si>
  <si>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</si>
  <si>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</si>
  <si>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</si>
  <si>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</si>
  <si>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</si>
  <si>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</si>
  <si>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</si>
  <si>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</si>
  <si>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</si>
  <si>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</si>
  <si>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</si>
  <si>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</si>
  <si>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</si>
  <si>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</si>
  <si>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</si>
  <si>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</si>
  <si>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</si>
  <si>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</si>
  <si>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</si>
  <si>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</si>
  <si>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</si>
  <si>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</si>
  <si>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</si>
  <si>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</si>
  <si>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</si>
  <si>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</si>
  <si>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</si>
  <si>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</si>
  <si>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</si>
  <si>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</si>
  <si>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</si>
  <si>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</si>
  <si>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</si>
  <si>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</si>
  <si>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</si>
  <si>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</si>
  <si>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</si>
  <si>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</si>
  <si>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</si>
  <si>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</si>
  <si>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</si>
  <si>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</si>
  <si>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</si>
  <si>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</si>
  <si>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</si>
  <si>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</si>
  <si>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</si>
  <si>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</si>
  <si>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</si>
  <si>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</si>
  <si>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</si>
  <si>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</si>
  <si>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</si>
  <si>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</si>
  <si>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</si>
  <si>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</si>
  <si>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</si>
  <si>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</si>
  <si>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</si>
  <si>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</si>
  <si>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</si>
  <si>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</si>
  <si>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</si>
  <si>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</si>
  <si>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</si>
  <si>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</si>
  <si>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</si>
  <si>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</si>
  <si>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</si>
  <si>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</si>
  <si>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</si>
  <si>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</si>
  <si>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</si>
  <si>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</si>
  <si>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</si>
  <si>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</si>
  <si>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</si>
  <si>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</si>
  <si>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</si>
  <si>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</si>
  <si>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</si>
  <si>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</si>
  <si>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</si>
  <si>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</si>
  <si>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</si>
  <si>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</si>
  <si>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</si>
  <si>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</si>
  <si>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</si>
  <si>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</si>
  <si>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</si>
  <si>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</si>
  <si>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</si>
  <si>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</si>
  <si>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</si>
  <si>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</si>
  <si>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</si>
  <si>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</si>
  <si>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</si>
  <si>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</si>
  <si>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</si>
  <si>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</si>
  <si>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</si>
  <si>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</si>
  <si>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</si>
  <si>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</si>
  <si>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</si>
  <si>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</si>
  <si>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</si>
  <si>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</si>
  <si>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</si>
  <si>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</si>
  <si>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</si>
  <si>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</si>
  <si>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</si>
  <si>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</si>
  <si>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</si>
  <si>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</si>
  <si>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</si>
  <si>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</si>
  <si>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</si>
  <si>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</si>
  <si>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</si>
  <si>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</si>
  <si>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</si>
  <si>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</si>
  <si>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</si>
  <si>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</si>
  <si>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</si>
  <si>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</si>
  <si>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</si>
  <si>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</si>
  <si>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</si>
  <si>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</si>
  <si>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</si>
  <si>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</si>
  <si>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</si>
  <si>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</si>
  <si>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</si>
  <si>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</si>
  <si>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</si>
  <si>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</si>
  <si>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</si>
  <si>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</si>
  <si>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</si>
  <si>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</si>
  <si>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</si>
  <si>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</si>
  <si>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</si>
  <si>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</si>
  <si>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</si>
  <si>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</si>
  <si>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</si>
  <si>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</si>
  <si>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</si>
  <si>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</si>
  <si>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</si>
  <si>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</si>
  <si>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</si>
  <si>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</si>
  <si>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</si>
  <si>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</si>
  <si>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</si>
  <si>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</si>
  <si>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</si>
  <si>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</si>
  <si>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</si>
  <si>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</si>
  <si>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</si>
  <si>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</si>
  <si>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</si>
  <si>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</si>
  <si>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</si>
  <si>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</si>
  <si>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</si>
  <si>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</si>
  <si>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</si>
  <si>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</si>
  <si>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</si>
  <si>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</si>
  <si>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</si>
  <si>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</si>
  <si>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</si>
  <si>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</si>
  <si>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</si>
  <si>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</si>
  <si>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</si>
  <si>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</si>
  <si>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</si>
  <si>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</si>
  <si>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</si>
  <si>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</si>
  <si>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</si>
  <si>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</si>
  <si>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</si>
  <si>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</si>
  <si>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</si>
  <si>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</si>
  <si>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</si>
  <si>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</si>
  <si>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</si>
  <si>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</si>
  <si>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</si>
  <si>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</si>
  <si>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</si>
  <si>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</si>
  <si>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</si>
  <si>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</si>
  <si>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</si>
  <si>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</si>
  <si>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</si>
  <si>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</si>
  <si>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</si>
  <si>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</si>
  <si>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</si>
  <si>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</si>
  <si>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</si>
  <si>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</si>
  <si>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</si>
  <si>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</si>
  <si>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</si>
  <si>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</si>
  <si>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</si>
  <si>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</si>
  <si>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</si>
  <si>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</si>
  <si>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</si>
  <si>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</si>
  <si>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</si>
  <si>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</si>
  <si>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</si>
  <si>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</si>
  <si>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</si>
  <si>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</si>
  <si>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</si>
  <si>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</si>
  <si>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</si>
  <si>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</si>
  <si>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</si>
  <si>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</si>
  <si>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</si>
  <si>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</si>
  <si>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</si>
  <si>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</si>
  <si>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</si>
  <si>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</si>
  <si>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</si>
  <si>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</si>
  <si>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</si>
  <si>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</si>
  <si>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</si>
  <si>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</si>
  <si>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</si>
  <si>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</si>
  <si>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</si>
  <si>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</si>
  <si>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</si>
  <si>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</si>
  <si>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</si>
  <si>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</si>
  <si>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</si>
  <si>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</si>
  <si>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</si>
  <si>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</si>
  <si>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</si>
  <si>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</si>
  <si>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</si>
  <si>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</si>
  <si>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</si>
  <si>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</si>
  <si>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</si>
  <si>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</si>
  <si>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</si>
  <si>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</si>
  <si>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</si>
  <si>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</si>
  <si>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</si>
  <si>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</si>
  <si>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</si>
  <si>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</si>
  <si>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</si>
  <si>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</si>
  <si>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</si>
  <si>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</si>
  <si>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</si>
  <si>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</si>
  <si>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</si>
  <si>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</si>
  <si>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</si>
  <si>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</si>
  <si>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</si>
  <si>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</si>
  <si>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</si>
  <si>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</si>
  <si>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</si>
  <si>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</si>
  <si>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</si>
  <si>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</si>
  <si>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</si>
  <si>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</si>
  <si>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</si>
  <si>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</si>
  <si>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</si>
  <si>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</si>
  <si>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</si>
  <si>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</si>
  <si>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</si>
  <si>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</si>
  <si>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</si>
  <si>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</si>
  <si>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</si>
  <si>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</si>
  <si>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</si>
  <si>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</si>
  <si>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</si>
  <si>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</si>
  <si>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</si>
  <si>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</si>
  <si>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</si>
  <si>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</si>
  <si>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</si>
  <si>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</si>
  <si>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</si>
  <si>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</si>
  <si>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</si>
  <si>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</si>
  <si>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</si>
  <si>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</si>
  <si>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</si>
  <si>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</si>
  <si>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</si>
  <si>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</si>
  <si>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</si>
  <si>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</si>
  <si>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</si>
  <si>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</si>
  <si>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</si>
  <si>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</si>
  <si>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</si>
  <si>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</si>
  <si>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</si>
  <si>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</si>
  <si>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</si>
  <si>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</si>
  <si>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</si>
  <si>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</si>
  <si>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</si>
  <si>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</si>
  <si>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</si>
  <si>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</si>
  <si>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</si>
  <si>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</si>
  <si>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</si>
  <si>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</si>
  <si>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</si>
  <si>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</si>
  <si>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</si>
  <si>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</si>
  <si>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</si>
  <si>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</si>
  <si>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</si>
  <si>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</si>
  <si>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</si>
  <si>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</si>
  <si>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</si>
  <si>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</si>
  <si>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</si>
  <si>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</si>
  <si>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</si>
  <si>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</si>
  <si>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</si>
  <si>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</si>
  <si>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</si>
  <si>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</si>
  <si>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</si>
  <si>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</si>
  <si>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</si>
  <si>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</si>
  <si>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</si>
  <si>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</si>
  <si>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</si>
  <si>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</si>
  <si>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</si>
  <si>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</si>
  <si>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</si>
  <si>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</si>
  <si>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</si>
  <si>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</si>
  <si>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</si>
  <si>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</si>
  <si>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</si>
  <si>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</si>
  <si>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</si>
  <si>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</si>
  <si>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</si>
  <si>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</si>
  <si>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</si>
  <si>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</si>
  <si>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</si>
  <si>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</si>
  <si>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</si>
  <si>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</si>
  <si>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</si>
  <si>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</si>
  <si>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</si>
  <si>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</si>
  <si>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</si>
  <si>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</si>
  <si>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</si>
  <si>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</si>
  <si>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</si>
  <si>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</si>
  <si>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</si>
  <si>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</si>
  <si>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</si>
  <si>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</si>
  <si>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</si>
  <si>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</si>
  <si>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</si>
  <si>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</si>
  <si>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</si>
  <si>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</si>
  <si>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</si>
  <si>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</si>
  <si>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</si>
  <si>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</si>
  <si>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</si>
  <si>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</si>
  <si>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</si>
  <si>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</si>
  <si>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</si>
  <si>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</si>
  <si>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</si>
  <si>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</si>
  <si>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</si>
  <si>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</si>
  <si>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</si>
  <si>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</si>
  <si>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</si>
  <si>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</si>
  <si>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</si>
  <si>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</si>
  <si>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</si>
  <si>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</si>
  <si>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</si>
  <si>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</si>
  <si>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</si>
  <si>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</si>
  <si>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</si>
  <si>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</si>
  <si>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</si>
  <si>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</si>
  <si>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</si>
  <si>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</si>
  <si>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</si>
  <si>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</si>
  <si>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</si>
  <si>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</si>
  <si>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</si>
  <si>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</si>
  <si>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</si>
  <si>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</si>
  <si>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</si>
  <si>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</si>
  <si>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</si>
  <si>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</si>
  <si>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</si>
  <si>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</si>
  <si>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</si>
  <si>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</si>
  <si>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</si>
  <si>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</si>
  <si>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</si>
  <si>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</si>
  <si>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</si>
  <si>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</si>
  <si>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</si>
  <si>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</si>
  <si>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</si>
  <si>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</si>
  <si>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</si>
  <si>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</si>
  <si>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</si>
  <si>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</si>
  <si>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</si>
  <si>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</si>
  <si>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</si>
  <si>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</si>
  <si>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</si>
  <si>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</si>
  <si>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</si>
  <si>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</si>
  <si>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</si>
  <si>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</si>
  <si>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</si>
  <si>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</si>
  <si>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</si>
  <si>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</si>
  <si>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</si>
  <si>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</si>
  <si>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</si>
  <si>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</si>
  <si>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</si>
  <si>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</si>
  <si>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</si>
  <si>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</si>
  <si>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</si>
  <si>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</si>
  <si>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</si>
  <si>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</si>
  <si>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</si>
  <si>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</si>
  <si>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</si>
  <si>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</si>
  <si>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</si>
  <si>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</si>
  <si>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</si>
  <si>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</si>
  <si>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</si>
  <si>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</si>
  <si>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</si>
  <si>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</si>
  <si>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</si>
  <si>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</si>
  <si>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</si>
  <si>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</si>
  <si>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</si>
  <si>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</si>
  <si>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</si>
  <si>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</si>
  <si>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</si>
  <si>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</si>
  <si>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</si>
  <si>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</si>
  <si>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</si>
  <si>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</si>
  <si>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</si>
  <si>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</si>
  <si>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</si>
  <si>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</si>
  <si>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</si>
  <si>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</si>
  <si>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</si>
  <si>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</si>
  <si>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</si>
  <si>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</si>
  <si>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</si>
  <si>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</si>
  <si>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</si>
  <si>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</si>
  <si>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</si>
  <si>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</si>
  <si>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</si>
  <si>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</si>
  <si>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</si>
  <si>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</si>
  <si>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</si>
  <si>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</si>
  <si>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</si>
  <si>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</si>
  <si>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</si>
  <si>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</si>
  <si>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</si>
  <si>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</si>
  <si>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</si>
  <si>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</si>
  <si>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</si>
  <si>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</si>
  <si>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</si>
  <si>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</si>
  <si>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</si>
  <si>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</si>
  <si>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</si>
  <si>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</si>
  <si>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</si>
  <si>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</si>
  <si>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</si>
  <si>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</si>
  <si>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</si>
  <si>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</si>
  <si>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</si>
  <si>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</si>
  <si>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</si>
  <si>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</si>
  <si>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</si>
  <si>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</si>
  <si>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</si>
  <si>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</si>
  <si>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</si>
  <si>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</si>
  <si>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</si>
  <si>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</si>
  <si>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</si>
  <si>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</si>
  <si>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</si>
  <si>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</si>
  <si>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</si>
  <si>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</si>
  <si>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</si>
  <si>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</si>
  <si>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</si>
  <si>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</si>
  <si>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</si>
  <si>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</si>
  <si>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</si>
  <si>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</si>
  <si>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</si>
  <si>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</si>
  <si>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</si>
  <si>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</si>
  <si>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</si>
  <si>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</si>
  <si>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</si>
  <si>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</si>
  <si>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</si>
  <si>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</si>
  <si>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</si>
  <si>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</si>
  <si>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</si>
  <si>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</si>
  <si>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</si>
  <si>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</si>
  <si>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</si>
  <si>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</si>
  <si>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</si>
  <si>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</si>
  <si>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</si>
  <si>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</si>
  <si>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</si>
  <si>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</si>
  <si>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</si>
  <si>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</si>
  <si>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</si>
  <si>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</si>
  <si>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</si>
  <si>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</si>
  <si>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</si>
  <si>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</si>
  <si>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</si>
  <si>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</si>
  <si>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</si>
  <si>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</si>
  <si>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</si>
  <si>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</si>
  <si>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</si>
  <si>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</si>
  <si>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</si>
  <si>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</si>
  <si>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</si>
  <si>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</si>
  <si>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</si>
  <si>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</si>
  <si>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</si>
  <si>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</si>
  <si>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</si>
  <si>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</si>
  <si>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</si>
  <si>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</si>
  <si>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</si>
  <si>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</si>
  <si>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</si>
  <si>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</si>
  <si>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</si>
  <si>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</si>
  <si>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</si>
  <si>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</si>
  <si>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</si>
  <si>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</si>
  <si>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</si>
  <si>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</si>
  <si>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</si>
  <si>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</si>
  <si>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</si>
  <si>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</si>
  <si>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</si>
  <si>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</si>
  <si>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</si>
  <si>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</si>
  <si>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</si>
  <si>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</si>
  <si>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</si>
  <si>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</si>
  <si>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</si>
  <si>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</si>
  <si>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</si>
  <si>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</si>
  <si>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</si>
  <si>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</si>
  <si>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</si>
  <si>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</si>
  <si>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</si>
  <si>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</si>
  <si>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</si>
  <si>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</si>
  <si>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</si>
  <si>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</si>
  <si>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</si>
  <si>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</si>
  <si>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</si>
  <si>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</si>
  <si>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</si>
  <si>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</si>
  <si>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</si>
  <si>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</si>
  <si>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</si>
  <si>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</si>
  <si>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</si>
  <si>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</si>
  <si>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</si>
  <si>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</si>
  <si>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</si>
  <si>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</si>
  <si>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</si>
  <si>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</si>
  <si>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</si>
  <si>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</si>
  <si>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</si>
  <si>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</si>
  <si>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</si>
  <si>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</si>
  <si>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</si>
  <si>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</si>
  <si>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</si>
  <si>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</si>
  <si>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</si>
  <si>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</si>
  <si>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</si>
  <si>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</si>
  <si>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</si>
  <si>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</si>
  <si>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</si>
  <si>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</si>
  <si>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</si>
  <si>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</si>
  <si>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</si>
  <si>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</si>
  <si>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</si>
  <si>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</si>
  <si>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</si>
  <si>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</si>
  <si>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</si>
  <si>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</si>
  <si>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</si>
  <si>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</si>
  <si>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</si>
  <si>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</si>
  <si>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</si>
  <si>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</si>
  <si>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</si>
  <si>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</si>
  <si>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</si>
  <si>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</si>
  <si>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</si>
  <si>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</si>
  <si>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</si>
  <si>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</si>
  <si>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</si>
  <si>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</si>
  <si>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</si>
  <si>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</si>
  <si>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</si>
  <si>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</si>
  <si>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</si>
  <si>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</si>
  <si>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</si>
  <si>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</si>
  <si>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</si>
  <si>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</si>
  <si>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</si>
  <si>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</si>
  <si>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</si>
  <si>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</si>
  <si>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</si>
  <si>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</si>
  <si>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</si>
  <si>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</si>
  <si>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</si>
  <si>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</si>
  <si>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</si>
  <si>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</si>
  <si>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</si>
  <si>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</si>
  <si>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</si>
  <si>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</si>
  <si>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</si>
  <si>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</si>
  <si>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</si>
  <si>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</si>
  <si>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</si>
  <si>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</si>
  <si>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</si>
  <si>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</si>
  <si>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</si>
  <si>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</si>
  <si>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</si>
  <si>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</si>
  <si>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</si>
  <si>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</si>
  <si>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</si>
  <si>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</si>
  <si>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</si>
  <si>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</si>
  <si>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</si>
  <si>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</si>
  <si>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</si>
  <si>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</si>
  <si>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</si>
  <si>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</si>
  <si>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</si>
  <si>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</si>
  <si>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</si>
  <si>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</si>
  <si>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</si>
  <si>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</si>
  <si>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</si>
  <si>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</si>
  <si>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</si>
  <si>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</si>
  <si>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</si>
  <si>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</si>
  <si>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</si>
  <si>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</si>
  <si>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</si>
  <si>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</si>
  <si>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</si>
  <si>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</si>
  <si>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</si>
  <si>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</si>
  <si>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</si>
  <si>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</si>
  <si>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</si>
  <si>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</si>
  <si>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</si>
  <si>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</si>
  <si>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</si>
  <si>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</si>
  <si>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</si>
  <si>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</si>
  <si>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</si>
  <si>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</si>
  <si>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</si>
  <si>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</si>
  <si>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</si>
  <si>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</si>
  <si>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</si>
  <si>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</si>
  <si>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</si>
  <si>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</si>
  <si>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</si>
  <si>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</si>
  <si>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</si>
  <si>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</si>
  <si>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</si>
  <si>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</si>
  <si>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</si>
  <si>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</si>
  <si>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</si>
  <si>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</si>
  <si>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</si>
  <si>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</si>
  <si>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</si>
  <si>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</si>
  <si>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</si>
  <si>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</si>
  <si>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</si>
  <si>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</si>
  <si>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</si>
  <si>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</si>
  <si>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</si>
  <si>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</si>
  <si>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</si>
  <si>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</si>
  <si>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</si>
  <si>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</si>
  <si>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</si>
  <si>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</si>
  <si>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</si>
  <si>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</si>
  <si>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</si>
  <si>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</si>
  <si>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</si>
  <si>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</si>
  <si>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</si>
  <si>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</si>
  <si>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</si>
  <si>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</si>
  <si>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</si>
  <si>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</si>
  <si>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</si>
  <si>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</si>
  <si>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</si>
  <si>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</si>
  <si>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</si>
  <si>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</si>
  <si>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</si>
  <si>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</si>
  <si>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</si>
  <si>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</si>
  <si>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</si>
  <si>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</si>
  <si>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</si>
  <si>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</si>
  <si>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</si>
  <si>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</si>
  <si>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</si>
  <si>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</si>
  <si>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</si>
  <si>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</si>
  <si>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</si>
  <si>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</si>
  <si>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</si>
  <si>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</si>
  <si>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</si>
  <si>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</si>
  <si>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</si>
  <si>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</si>
  <si>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</si>
  <si>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</si>
  <si>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</si>
  <si>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</si>
  <si>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</si>
  <si>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</si>
  <si>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</si>
  <si>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</si>
  <si>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</si>
  <si>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</si>
  <si>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</si>
  <si>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</si>
  <si>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</si>
  <si>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</si>
  <si>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</si>
  <si>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</si>
  <si>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</si>
  <si>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</si>
  <si>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</si>
  <si>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</si>
  <si>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</si>
  <si>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</si>
  <si>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</si>
  <si>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</si>
  <si>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</si>
  <si>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</si>
  <si>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</si>
  <si>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</si>
  <si>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</si>
  <si>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</si>
  <si>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</si>
  <si>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</si>
  <si>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</si>
  <si>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</si>
  <si>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</si>
  <si>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</si>
  <si>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</si>
  <si>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</si>
  <si>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</si>
  <si>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</si>
  <si>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</si>
  <si>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</si>
  <si>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</si>
  <si>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</si>
  <si>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</si>
  <si>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</si>
  <si>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</si>
  <si>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</si>
  <si>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</si>
  <si>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</si>
  <si>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</si>
  <si>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</si>
  <si>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</si>
  <si>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</si>
  <si>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</si>
  <si>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</si>
  <si>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</si>
  <si>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</si>
  <si>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</si>
  <si>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</si>
  <si>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</si>
  <si>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</si>
  <si>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</si>
  <si>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</si>
  <si>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</si>
  <si>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</si>
  <si>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</si>
  <si>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</si>
  <si>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</si>
  <si>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</si>
  <si>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</si>
  <si>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</si>
  <si>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</si>
  <si>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</si>
  <si>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</si>
  <si>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</si>
  <si>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</si>
  <si>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</si>
  <si>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</si>
  <si>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</si>
  <si>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</si>
  <si>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</si>
  <si>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</si>
  <si>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</si>
  <si>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</si>
  <si>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</si>
  <si>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</si>
  <si>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</si>
  <si>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</si>
  <si>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</si>
  <si>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</si>
  <si>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</si>
  <si>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</si>
  <si>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</si>
  <si>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</si>
  <si>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</si>
  <si>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</si>
  <si>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</si>
  <si>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</si>
  <si>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</si>
  <si>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</si>
  <si>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</si>
  <si>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</si>
  <si>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</si>
  <si>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</si>
  <si>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</si>
  <si>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</si>
  <si>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</si>
  <si>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</si>
  <si>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</si>
  <si>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</si>
  <si>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</si>
  <si>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</si>
  <si>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</si>
  <si>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</si>
  <si>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</si>
  <si>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</si>
  <si>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</si>
  <si>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</si>
  <si>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</si>
  <si>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</si>
  <si>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</si>
  <si>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</si>
  <si>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</si>
  <si>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</si>
  <si>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</si>
  <si>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</si>
  <si>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</si>
  <si>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</si>
  <si>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</si>
  <si>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</si>
  <si>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</si>
  <si>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</si>
  <si>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</si>
  <si>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</si>
  <si>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</si>
  <si>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</si>
  <si>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</si>
  <si>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</si>
  <si>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</si>
  <si>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</si>
  <si>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</si>
  <si>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</si>
  <si>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</si>
  <si>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</si>
  <si>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</si>
  <si>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</si>
  <si>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</si>
  <si>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</si>
  <si>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</si>
  <si>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</si>
  <si>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</si>
  <si>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</si>
  <si>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</si>
  <si>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</si>
  <si>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</si>
  <si>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</si>
  <si>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</si>
  <si>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</si>
  <si>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</si>
  <si>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</si>
  <si>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</si>
  <si>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</si>
  <si>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</si>
  <si>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</si>
  <si>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</si>
  <si>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</si>
  <si>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</si>
  <si>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</si>
  <si>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</si>
  <si>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</si>
  <si>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</si>
  <si>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</si>
  <si>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</si>
  <si>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</si>
  <si>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</si>
  <si>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</si>
  <si>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</si>
  <si>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</si>
  <si>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</si>
  <si>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</si>
  <si>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</si>
  <si>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</si>
  <si>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</si>
  <si>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</si>
  <si>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</si>
  <si>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</si>
  <si>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</si>
  <si>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</si>
  <si>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</si>
  <si>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</si>
  <si>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</si>
  <si>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</si>
  <si>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</si>
  <si>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</si>
  <si>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</si>
  <si>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</si>
  <si>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</si>
  <si>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</si>
  <si>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</si>
  <si>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</si>
  <si>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</si>
  <si>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</si>
  <si>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</si>
  <si>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</si>
  <si>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</si>
  <si>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</si>
  <si>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</si>
  <si>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</si>
  <si>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</si>
  <si>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</si>
  <si>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</si>
  <si>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</si>
  <si>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</si>
  <si>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</si>
  <si>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</si>
  <si>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</si>
  <si>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</si>
  <si>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</si>
  <si>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</si>
  <si>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</si>
  <si>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</si>
  <si>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</si>
  <si>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</si>
  <si>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</si>
  <si>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</si>
  <si>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</si>
  <si>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</si>
  <si>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</si>
  <si>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</si>
  <si>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</si>
  <si>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</si>
  <si>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</si>
  <si>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</si>
  <si>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</si>
  <si>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</si>
  <si>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</si>
  <si>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</si>
  <si>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</si>
  <si>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</si>
  <si>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</si>
  <si>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</si>
  <si>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</si>
  <si>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</si>
  <si>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</si>
  <si>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</si>
  <si>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</si>
  <si>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</si>
  <si>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</si>
  <si>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</si>
  <si>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</si>
  <si>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</si>
  <si>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</si>
  <si>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</si>
  <si>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</si>
  <si>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</si>
  <si>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</si>
  <si>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</si>
  <si>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</si>
  <si>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</si>
  <si>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</si>
  <si>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</si>
  <si>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</si>
  <si>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</si>
  <si>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</si>
  <si>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</si>
  <si>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</si>
  <si>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</si>
  <si>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</si>
  <si>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</si>
  <si>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</si>
  <si>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</si>
  <si>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</si>
  <si>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</si>
  <si>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</si>
  <si>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</si>
  <si>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</si>
  <si>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</si>
  <si>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</si>
  <si>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</si>
  <si>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</si>
  <si>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</si>
  <si>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</si>
  <si>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</si>
  <si>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</si>
  <si>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</si>
  <si>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</si>
  <si>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</si>
  <si>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</si>
  <si>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</si>
  <si>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</si>
  <si>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</si>
  <si>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</si>
  <si>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</si>
  <si>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</si>
  <si>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</si>
  <si>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</si>
  <si>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</si>
  <si>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</si>
  <si>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</si>
  <si>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</si>
  <si>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</si>
  <si>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</si>
  <si>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</si>
  <si>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</si>
  <si>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</si>
  <si>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</si>
  <si>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</si>
  <si>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</si>
  <si>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</si>
  <si>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</si>
  <si>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</si>
  <si>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</si>
  <si>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</si>
  <si>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</si>
  <si>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</si>
  <si>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</si>
  <si>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</si>
  <si>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</si>
  <si>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</si>
  <si>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</si>
  <si>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</si>
  <si>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</si>
  <si>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</si>
  <si>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</si>
  <si>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</si>
  <si>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</si>
  <si>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</si>
  <si>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</si>
  <si>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</si>
  <si>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</si>
  <si>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</si>
  <si>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</si>
  <si>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</si>
  <si>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</si>
  <si>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</si>
  <si>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</si>
  <si>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</si>
  <si>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</si>
  <si>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</si>
  <si>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</si>
  <si>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</si>
  <si>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</si>
  <si>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</si>
  <si>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</si>
  <si>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</si>
  <si>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</si>
  <si>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</si>
  <si>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</si>
  <si>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</si>
  <si>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</si>
  <si>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</si>
  <si>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</si>
  <si>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</si>
  <si>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</si>
  <si>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</si>
  <si>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</si>
  <si>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</si>
  <si>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</si>
  <si>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</si>
  <si>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</si>
  <si>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</si>
  <si>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</si>
  <si>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</si>
  <si>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</si>
  <si>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</si>
  <si>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</si>
  <si>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</si>
  <si>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</si>
  <si>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</si>
  <si>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</si>
  <si>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</si>
  <si>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</si>
  <si>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</si>
  <si>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</si>
  <si>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</si>
  <si>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</si>
  <si>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</si>
  <si>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</si>
  <si>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</si>
  <si>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</si>
  <si>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</si>
  <si>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</si>
  <si>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</si>
  <si>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</si>
  <si>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</si>
  <si>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</si>
  <si>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</si>
  <si>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</si>
  <si>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</si>
  <si>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</si>
  <si>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</si>
  <si>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</si>
  <si>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</si>
  <si>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</si>
  <si>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</si>
  <si>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</si>
  <si>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</si>
  <si>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</si>
  <si>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</si>
  <si>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</si>
  <si>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</si>
  <si>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</si>
  <si>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</si>
  <si>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</si>
  <si>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</si>
  <si>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</si>
  <si>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</si>
  <si>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</si>
  <si>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</si>
  <si>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</si>
  <si>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</si>
  <si>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</si>
  <si>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</si>
  <si>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</si>
  <si>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</si>
  <si>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</si>
  <si>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</si>
  <si>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</si>
  <si>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</si>
  <si>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</si>
  <si>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</si>
  <si>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</si>
  <si>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</si>
  <si>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</si>
  <si>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</si>
  <si>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</si>
  <si>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</si>
  <si>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</si>
  <si>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</si>
  <si>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</si>
  <si>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</si>
  <si>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</si>
  <si>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</si>
  <si>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</si>
  <si>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</si>
  <si>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</si>
  <si>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</si>
  <si>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</si>
  <si>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</si>
  <si>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</si>
  <si>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</si>
  <si>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</si>
  <si>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</si>
  <si>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</si>
  <si>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</si>
  <si>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</si>
  <si>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</si>
  <si>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</si>
  <si>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</si>
  <si>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</si>
  <si>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</si>
  <si>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</si>
  <si>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</si>
  <si>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</si>
  <si>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</si>
  <si>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</si>
  <si>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</si>
  <si>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</si>
  <si>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</si>
  <si>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</si>
  <si>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</si>
  <si>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</si>
  <si>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</si>
  <si>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</si>
  <si>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</si>
  <si>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</si>
  <si>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</si>
  <si>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</si>
  <si>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</si>
  <si>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</si>
  <si>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</si>
  <si>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</si>
  <si>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</si>
  <si>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</si>
  <si>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</si>
  <si>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</si>
  <si>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</si>
  <si>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</si>
  <si>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</si>
  <si>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</si>
  <si>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</si>
  <si>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</si>
  <si>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</si>
  <si>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</si>
  <si>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</si>
  <si>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</si>
  <si>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</si>
  <si>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</si>
  <si>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</si>
  <si>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</si>
  <si>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</si>
  <si>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</si>
  <si>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</si>
  <si>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</si>
  <si>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</si>
  <si>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</si>
  <si>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</si>
  <si>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</si>
  <si>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</si>
  <si>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</si>
  <si>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</si>
  <si>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</si>
  <si>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</si>
  <si>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</si>
  <si>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</si>
  <si>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</si>
  <si>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</si>
  <si>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</si>
  <si>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</si>
  <si>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</si>
  <si>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</si>
  <si>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</si>
  <si>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</si>
  <si>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</si>
  <si>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</si>
  <si>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</si>
  <si>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</si>
  <si>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</si>
  <si>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</si>
  <si>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</si>
  <si>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</si>
  <si>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</si>
  <si>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</si>
  <si>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</si>
  <si>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</si>
  <si>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</si>
  <si>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</si>
  <si>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</si>
  <si>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</si>
  <si>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</si>
  <si>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</si>
  <si>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</si>
  <si>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</si>
  <si>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</si>
  <si>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</si>
  <si>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</si>
  <si>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</si>
  <si>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</si>
  <si>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</si>
  <si>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</si>
  <si>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</si>
  <si>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</si>
  <si>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</si>
  <si>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</si>
  <si>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</si>
  <si>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</si>
  <si>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</si>
  <si>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</si>
  <si>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</si>
  <si>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</si>
  <si>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</si>
  <si>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</si>
  <si>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</si>
  <si>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</si>
  <si>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</si>
  <si>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</si>
  <si>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</si>
  <si>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</si>
  <si>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</si>
  <si>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</si>
  <si>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</si>
  <si>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</si>
  <si>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</si>
  <si>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</si>
  <si>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</si>
  <si>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</si>
  <si>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</si>
  <si>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</si>
  <si>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</si>
  <si>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</si>
  <si>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</si>
  <si>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</si>
  <si>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</si>
  <si>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</si>
  <si>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</si>
  <si>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</si>
  <si>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</si>
  <si>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</si>
  <si>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</si>
  <si>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</si>
  <si>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</si>
  <si>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</si>
  <si>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</si>
  <si>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</si>
  <si>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</si>
  <si>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</si>
  <si>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</si>
  <si>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</si>
  <si>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</si>
  <si>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</si>
  <si>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</si>
  <si>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</si>
  <si>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</si>
  <si>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</si>
  <si>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</si>
  <si>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</si>
  <si>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</si>
  <si>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</si>
  <si>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</si>
  <si>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</si>
  <si>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</si>
  <si>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</si>
  <si>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</si>
  <si>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</si>
  <si>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</si>
  <si>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</si>
  <si>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</si>
  <si>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</si>
  <si>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</si>
  <si>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</si>
  <si>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</si>
  <si>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</si>
  <si>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</si>
  <si>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</si>
  <si>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</si>
  <si>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</si>
  <si>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</si>
  <si>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</si>
  <si>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</si>
  <si>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</si>
  <si>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</si>
  <si>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</si>
  <si>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</si>
  <si>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</si>
  <si>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</si>
  <si>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</si>
  <si>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</si>
  <si>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</si>
  <si>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</si>
  <si>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</si>
  <si>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</si>
  <si>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</si>
  <si>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</si>
  <si>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</si>
  <si>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</si>
  <si>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</si>
  <si>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</si>
  <si>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</si>
  <si>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</si>
  <si>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</si>
  <si>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</si>
  <si>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</si>
  <si>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</si>
  <si>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</si>
  <si>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</si>
  <si>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</si>
  <si>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</si>
  <si>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</si>
  <si>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</si>
  <si>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</si>
  <si>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</si>
  <si>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</si>
  <si>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</si>
  <si>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</si>
  <si>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</si>
  <si>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</si>
  <si>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</si>
  <si>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</si>
  <si>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</si>
  <si>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</si>
  <si>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</si>
  <si>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</si>
  <si>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</si>
  <si>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</si>
  <si>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</si>
  <si>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</si>
  <si>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</si>
  <si>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</si>
  <si>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</si>
  <si>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</si>
  <si>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</si>
  <si>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</si>
  <si>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</si>
  <si>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</si>
  <si>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</si>
  <si>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</si>
  <si>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</si>
  <si>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</si>
  <si>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</si>
  <si>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</si>
  <si>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</si>
  <si>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</si>
  <si>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</si>
  <si>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</si>
  <si>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</si>
  <si>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</si>
  <si>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</si>
  <si>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</si>
  <si>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</si>
  <si>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</si>
  <si>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</si>
  <si>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</si>
  <si>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</si>
  <si>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</si>
  <si>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</si>
  <si>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</si>
  <si>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</si>
  <si>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</si>
  <si>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</si>
  <si>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</si>
  <si>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</si>
  <si>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</si>
  <si>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</si>
  <si>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</si>
  <si>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</si>
  <si>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</si>
  <si>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</si>
  <si>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</si>
  <si>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</si>
  <si>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</si>
  <si>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</si>
  <si>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</si>
  <si>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</si>
  <si>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</si>
  <si>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</si>
  <si>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</si>
  <si>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</si>
  <si>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</si>
  <si>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</si>
  <si>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</si>
  <si>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</si>
  <si>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</si>
  <si>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</si>
  <si>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</si>
  <si>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</si>
  <si>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</si>
  <si>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</si>
  <si>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</si>
  <si>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</si>
  <si>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</si>
  <si>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</si>
  <si>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</si>
  <si>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</si>
  <si>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</si>
  <si>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</si>
  <si>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</si>
  <si>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</si>
  <si>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</si>
  <si>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</si>
  <si>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</si>
  <si>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</si>
  <si>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</si>
  <si>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</si>
  <si>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</si>
  <si>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</si>
  <si>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</si>
  <si>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</si>
  <si>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</si>
  <si>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</si>
  <si>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</si>
  <si>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</si>
  <si>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</si>
  <si>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</si>
  <si>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</si>
  <si>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</si>
  <si>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</si>
  <si>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</si>
  <si>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</si>
  <si>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</si>
  <si>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</si>
  <si>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</si>
  <si>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</si>
  <si>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</si>
  <si>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</si>
  <si>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</si>
  <si>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</si>
  <si>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</si>
  <si>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</si>
  <si>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</si>
  <si>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</si>
  <si>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</si>
  <si>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</si>
  <si>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</si>
  <si>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</si>
  <si>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</si>
  <si>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</si>
  <si>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</si>
  <si>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</si>
  <si>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</si>
  <si>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</si>
  <si>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</si>
  <si>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</si>
  <si>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</si>
  <si>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</si>
  <si>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</si>
  <si>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</si>
  <si>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</si>
  <si>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</si>
  <si>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</si>
  <si>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</si>
  <si>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</si>
  <si>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</si>
  <si>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</si>
  <si>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</si>
  <si>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</si>
  <si>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</si>
  <si>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</si>
  <si>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</si>
  <si>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</si>
  <si>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</si>
  <si>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</si>
  <si>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</si>
  <si>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</si>
  <si>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</si>
  <si>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</si>
  <si>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</si>
  <si>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</si>
  <si>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</si>
  <si>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</si>
  <si>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</si>
  <si>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</si>
  <si>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</si>
  <si>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</si>
  <si>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</si>
  <si>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</si>
  <si>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</si>
  <si>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</si>
  <si>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</si>
  <si>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</si>
  <si>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</si>
  <si>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</si>
  <si>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</si>
  <si>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</si>
  <si>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</si>
  <si>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</si>
  <si>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</si>
  <si>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</si>
  <si>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</si>
  <si>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</si>
  <si>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</si>
  <si>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</si>
  <si>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</si>
  <si>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</si>
  <si>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</si>
  <si>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</si>
  <si>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</si>
  <si>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</si>
  <si>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</si>
  <si>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</si>
  <si>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</si>
  <si>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</si>
  <si>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</si>
  <si>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</si>
  <si>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</si>
  <si>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</si>
  <si>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</si>
  <si>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</si>
  <si>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</si>
  <si>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</si>
  <si>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</si>
  <si>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</si>
  <si>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</si>
  <si>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</si>
  <si>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</si>
  <si>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</si>
  <si>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</si>
  <si>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</si>
  <si>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</si>
  <si>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</si>
  <si>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</si>
  <si>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</si>
  <si>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</si>
  <si>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</si>
  <si>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</si>
  <si>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</si>
  <si>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</si>
  <si>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</si>
  <si>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</si>
  <si>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</si>
  <si>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</si>
  <si>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</si>
  <si>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</si>
  <si>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</si>
  <si>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</si>
  <si>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</si>
  <si>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</si>
  <si>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</si>
  <si>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</si>
  <si>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</si>
  <si>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</si>
  <si>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</si>
  <si>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</si>
  <si>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</si>
  <si>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</si>
  <si>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</si>
  <si>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</si>
  <si>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</si>
  <si>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</si>
  <si>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</si>
  <si>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</si>
  <si>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</si>
  <si>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</si>
  <si>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</si>
  <si>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</si>
  <si>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</si>
  <si>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</si>
  <si>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</si>
  <si>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</si>
  <si>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</si>
  <si>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</si>
  <si>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</si>
  <si>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</si>
  <si>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</si>
  <si>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</si>
  <si>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</si>
  <si>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</si>
  <si>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</si>
  <si>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</si>
  <si>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</si>
  <si>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</si>
  <si>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</si>
  <si>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</si>
  <si>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</si>
  <si>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</si>
  <si>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</si>
  <si>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</si>
  <si>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</si>
  <si>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</si>
  <si>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</si>
  <si>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</si>
  <si>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</si>
  <si>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</si>
  <si>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</si>
  <si>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</si>
  <si>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</si>
  <si>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</si>
  <si>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</si>
  <si>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</si>
  <si>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</si>
  <si>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</si>
  <si>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</si>
  <si>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</si>
  <si>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</si>
  <si>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</si>
  <si>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</si>
  <si>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</si>
  <si>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</si>
  <si>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</si>
  <si>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</si>
  <si>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</si>
  <si>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</si>
  <si>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</si>
  <si>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</si>
  <si>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</si>
  <si>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</si>
  <si>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</si>
  <si>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</si>
  <si>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</si>
  <si>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</si>
  <si>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</si>
  <si>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</si>
  <si>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</si>
  <si>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</si>
  <si>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</si>
  <si>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</si>
  <si>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</si>
  <si>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</si>
  <si>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</si>
  <si>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</si>
  <si>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</si>
  <si>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</si>
  <si>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</si>
  <si>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</si>
  <si>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</si>
  <si>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</si>
  <si>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</si>
  <si>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</si>
  <si>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</si>
  <si>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</si>
  <si>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</si>
  <si>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</si>
  <si>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</si>
  <si>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</si>
  <si>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</si>
  <si>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</si>
  <si>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</si>
  <si>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</si>
  <si>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</si>
  <si>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</si>
  <si>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</si>
  <si>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</si>
  <si>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</si>
  <si>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</si>
  <si>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</si>
  <si>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</si>
  <si>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</si>
  <si>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</si>
  <si>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</si>
  <si>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</si>
  <si>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</si>
  <si>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</si>
  <si>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</si>
  <si>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</si>
  <si>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</si>
  <si>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</si>
  <si>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</si>
  <si>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</si>
  <si>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</si>
  <si>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</si>
  <si>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</si>
  <si>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</si>
  <si>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</si>
  <si>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</si>
  <si>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</si>
  <si>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</si>
  <si>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</si>
  <si>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</si>
  <si>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</si>
  <si>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</si>
  <si>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</si>
  <si>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</si>
  <si>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</si>
  <si>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</si>
  <si>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</si>
  <si>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</si>
  <si>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</si>
  <si>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</si>
  <si>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</si>
  <si>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</si>
  <si>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</si>
  <si>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</si>
  <si>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</si>
  <si>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</si>
  <si>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</si>
  <si>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</si>
  <si>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</si>
  <si>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</si>
  <si>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</si>
  <si>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</si>
  <si>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</si>
  <si>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</si>
  <si>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</si>
  <si>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</si>
  <si>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</si>
  <si>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</si>
  <si>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</si>
  <si>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</si>
  <si>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</si>
  <si>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</si>
  <si>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</si>
  <si>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</si>
  <si>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</si>
  <si>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</si>
  <si>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</si>
  <si>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</si>
  <si>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</si>
  <si>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</si>
  <si>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</si>
  <si>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</si>
  <si>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</si>
  <si>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</si>
  <si>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</si>
  <si>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</si>
  <si>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</si>
  <si>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</si>
  <si>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</si>
  <si>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</si>
  <si>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</si>
  <si>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</si>
  <si>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</si>
  <si>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</si>
  <si>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</si>
  <si>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</si>
  <si>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</si>
  <si>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</si>
  <si>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</si>
  <si>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</si>
  <si>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</si>
  <si>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</si>
  <si>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</si>
  <si>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</si>
  <si>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</si>
  <si>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</si>
  <si>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</si>
  <si>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</si>
  <si>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</si>
  <si>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</si>
  <si>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</si>
  <si>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</si>
  <si>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</si>
  <si>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</si>
  <si>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</si>
  <si>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</si>
  <si>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</si>
  <si>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</si>
  <si>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</si>
  <si>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</si>
  <si>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</si>
  <si>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</si>
  <si>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</si>
  <si>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</si>
  <si>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</si>
  <si>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</si>
  <si>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</si>
  <si>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</si>
  <si>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</si>
  <si>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</si>
  <si>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</si>
  <si>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</si>
  <si>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</si>
  <si>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</si>
  <si>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</si>
  <si>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</si>
  <si>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</si>
  <si>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</si>
  <si>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</si>
  <si>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</si>
  <si>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</si>
  <si>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</si>
  <si>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</si>
  <si>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</si>
  <si>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</si>
  <si>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</si>
  <si>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</si>
  <si>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</si>
  <si>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</si>
  <si>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</si>
  <si>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</si>
  <si>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</si>
  <si>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</si>
  <si>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</si>
  <si>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</si>
  <si>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</si>
  <si>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</si>
  <si>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</si>
  <si>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</si>
  <si>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</si>
  <si>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</si>
  <si>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</si>
  <si>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</si>
  <si>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</si>
  <si>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</si>
  <si>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</si>
  <si>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</si>
  <si>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</si>
  <si>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</si>
  <si>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</si>
  <si>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</si>
  <si>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</si>
  <si>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</si>
  <si>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</si>
  <si>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</si>
  <si>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</si>
  <si>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</si>
  <si>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</si>
  <si>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</si>
  <si>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</si>
  <si>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</si>
  <si>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</si>
  <si>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</si>
  <si>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</si>
  <si>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</si>
  <si>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</si>
  <si>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</si>
  <si>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</si>
  <si>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</si>
  <si>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</si>
  <si>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</si>
  <si>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</si>
  <si>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</si>
  <si>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</si>
  <si>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</si>
  <si>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</si>
  <si>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</si>
  <si>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</si>
  <si>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</si>
  <si>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</si>
  <si>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</si>
  <si>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</si>
  <si>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</si>
  <si>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</si>
  <si>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</si>
  <si>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</si>
  <si>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</si>
  <si>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</si>
  <si>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</si>
  <si>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</si>
  <si>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</si>
  <si>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</si>
  <si>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</si>
  <si>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</si>
  <si>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</si>
  <si>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</si>
  <si>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</si>
  <si>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</si>
  <si>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</si>
  <si>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</si>
  <si>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</si>
  <si>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</si>
  <si>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</si>
  <si>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</si>
  <si>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</si>
  <si>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</si>
  <si>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</si>
  <si>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</si>
  <si>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</si>
  <si>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</si>
  <si>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</si>
  <si>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</si>
  <si>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</si>
  <si>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</si>
  <si>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</si>
  <si>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</si>
  <si>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</si>
  <si>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</si>
  <si>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</si>
  <si>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</si>
  <si>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</si>
  <si>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</si>
  <si>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</si>
  <si>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</si>
  <si>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</si>
  <si>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</si>
  <si>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</si>
  <si>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</si>
  <si>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</si>
  <si>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</si>
  <si>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</si>
  <si>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</si>
  <si>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</si>
  <si>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</si>
  <si>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</si>
  <si>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</si>
  <si>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</si>
  <si>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</si>
  <si>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</si>
  <si>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</si>
  <si>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</si>
  <si>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</si>
  <si>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</si>
  <si>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</si>
  <si>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</si>
  <si>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</si>
  <si>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</si>
  <si>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</si>
  <si>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</si>
  <si>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</si>
  <si>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</si>
  <si>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</si>
  <si>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</si>
  <si>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</si>
  <si>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</si>
  <si>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</si>
  <si>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</si>
  <si>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</si>
  <si>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</si>
  <si>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</si>
  <si>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</si>
  <si>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</si>
  <si>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</si>
  <si>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</si>
  <si>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</si>
  <si>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</si>
  <si>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</si>
  <si>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</si>
  <si>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</si>
  <si>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</si>
  <si>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</si>
  <si>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</si>
  <si>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</si>
  <si>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</si>
  <si>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</si>
  <si>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</si>
  <si>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</si>
  <si>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</si>
  <si>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</si>
  <si>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</si>
  <si>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</si>
  <si>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</si>
  <si>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</si>
  <si>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</si>
  <si>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</si>
  <si>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</si>
  <si>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</si>
  <si>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</si>
  <si>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</si>
  <si>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</si>
  <si>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</si>
  <si>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</si>
  <si>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</si>
  <si>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</si>
  <si>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</si>
  <si>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</si>
  <si>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</si>
  <si>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</si>
  <si>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</si>
  <si>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</si>
  <si>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</si>
  <si>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</si>
  <si>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</si>
  <si>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</si>
  <si>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</si>
  <si>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</si>
  <si>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</si>
  <si>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</si>
  <si>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</si>
  <si>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</si>
  <si>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</si>
  <si>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</si>
  <si>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</si>
  <si>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</si>
  <si>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</si>
  <si>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</si>
  <si>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</si>
  <si>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</si>
  <si>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</si>
  <si>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</si>
  <si>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</si>
  <si>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</si>
  <si>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</si>
  <si>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</si>
  <si>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</si>
  <si>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</si>
  <si>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</si>
  <si>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</si>
  <si>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</si>
  <si>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</si>
  <si>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</si>
  <si>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</si>
  <si>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</si>
  <si>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</si>
  <si>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</si>
  <si>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</si>
  <si>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</si>
  <si>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</si>
  <si>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</si>
  <si>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</si>
  <si>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</si>
  <si>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</si>
  <si>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</si>
  <si>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</si>
  <si>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</si>
  <si>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</si>
  <si>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</si>
  <si>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</si>
  <si>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</si>
  <si>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</si>
  <si>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</si>
  <si>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</si>
  <si>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</si>
  <si>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</si>
  <si>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</si>
  <si>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</si>
  <si>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</si>
  <si>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</si>
  <si>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</si>
  <si>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</si>
  <si>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</si>
  <si>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</si>
  <si>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</si>
  <si>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</si>
  <si>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</si>
  <si>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</si>
  <si>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</si>
  <si>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</si>
  <si>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</si>
  <si>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</si>
  <si>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</si>
  <si>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</si>
  <si>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</si>
  <si>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</si>
  <si>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</si>
  <si>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</si>
  <si>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</si>
  <si>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</si>
  <si>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</si>
  <si>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</si>
  <si>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</si>
  <si>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</si>
  <si>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</si>
  <si>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</si>
  <si>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</si>
  <si>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</si>
  <si>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</si>
  <si>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</si>
  <si>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</si>
  <si>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</si>
  <si>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</si>
  <si>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</si>
  <si>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</si>
  <si>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</si>
  <si>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</si>
  <si>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</si>
  <si>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</si>
  <si>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</si>
  <si>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</si>
  <si>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</si>
  <si>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</si>
  <si>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</si>
  <si>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</si>
  <si>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</si>
  <si>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</si>
  <si>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</si>
  <si>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</si>
  <si>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</si>
  <si>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</si>
  <si>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</si>
  <si>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</si>
  <si>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</si>
  <si>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</si>
  <si>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</si>
  <si>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</si>
  <si>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</si>
  <si>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</si>
  <si>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</si>
  <si>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</si>
  <si>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</si>
  <si>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</si>
  <si>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</si>
  <si>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</si>
  <si>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</si>
  <si>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</si>
  <si>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</si>
  <si>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</si>
  <si>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</si>
  <si>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</si>
  <si>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</si>
  <si>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</si>
  <si>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</si>
  <si>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</si>
  <si>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</si>
  <si>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</si>
  <si>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</si>
  <si>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</si>
  <si>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</si>
  <si>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</si>
  <si>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</si>
  <si>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</si>
  <si>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</si>
  <si>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</si>
  <si>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</si>
  <si>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</si>
  <si>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</si>
  <si>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</si>
  <si>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</si>
  <si>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</si>
  <si>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</si>
  <si>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</si>
  <si>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</si>
  <si>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</si>
  <si>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</si>
  <si>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</si>
  <si>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</si>
  <si>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</si>
  <si>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</si>
  <si>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</si>
  <si>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</si>
  <si>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</si>
  <si>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</si>
  <si>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</si>
  <si>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</si>
  <si>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</si>
  <si>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</si>
  <si>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</si>
  <si>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</si>
  <si>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</si>
  <si>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</si>
  <si>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</si>
  <si>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</si>
  <si>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</si>
  <si>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</si>
  <si>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</si>
  <si>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</si>
  <si>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</si>
  <si>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</si>
  <si>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</si>
  <si>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</si>
  <si>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</si>
  <si>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</si>
  <si>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</si>
  <si>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</si>
  <si>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</si>
  <si>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</si>
  <si>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</si>
  <si>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</si>
  <si>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</si>
  <si>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</si>
  <si>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</si>
  <si>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</si>
  <si>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</si>
  <si>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</si>
  <si>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</si>
  <si>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</si>
  <si>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</si>
  <si>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</si>
  <si>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</si>
  <si>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</si>
  <si>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</si>
  <si>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</si>
  <si>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</si>
  <si>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</si>
  <si>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</si>
  <si>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</si>
  <si>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</si>
  <si>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</si>
  <si>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</si>
  <si>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</si>
  <si>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</si>
  <si>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</si>
  <si>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</si>
  <si>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</si>
  <si>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</si>
  <si>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</si>
  <si>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</si>
  <si>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</si>
  <si>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</si>
  <si>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</si>
  <si>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</si>
  <si>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</si>
  <si>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</si>
  <si>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</si>
  <si>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</si>
  <si>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</si>
  <si>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</si>
  <si>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</si>
  <si>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</si>
  <si>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</si>
  <si>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</si>
  <si>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</si>
  <si>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</si>
  <si>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</si>
  <si>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</si>
  <si>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</si>
  <si>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</si>
  <si>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</si>
  <si>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</si>
  <si>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</si>
  <si>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</si>
  <si>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</si>
  <si>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</si>
  <si>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</si>
  <si>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</si>
  <si>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</si>
  <si>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</si>
  <si>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</si>
  <si>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</si>
  <si>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</si>
  <si>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</si>
  <si>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</si>
  <si>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</si>
  <si>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</si>
  <si>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</si>
  <si>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</si>
  <si>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</si>
  <si>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</si>
  <si>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</si>
  <si>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</si>
  <si>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</si>
  <si>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</si>
  <si>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</si>
  <si>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</si>
  <si>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</si>
  <si>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</si>
  <si>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</si>
  <si>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</si>
  <si>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</si>
  <si>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</si>
  <si>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</si>
  <si>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</si>
  <si>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</si>
  <si>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</si>
  <si>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</si>
  <si>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</si>
  <si>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</si>
  <si>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</si>
  <si>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</si>
  <si>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</si>
  <si>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</si>
  <si>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</si>
  <si>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</si>
  <si>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</si>
  <si>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</si>
  <si>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</si>
  <si>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</si>
  <si>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</si>
  <si>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</si>
  <si>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</si>
  <si>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</si>
  <si>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</si>
  <si>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</si>
  <si>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</si>
  <si>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</si>
  <si>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</si>
  <si>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</si>
  <si>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</si>
  <si>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</si>
  <si>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</si>
  <si>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</si>
  <si>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</si>
  <si>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</si>
  <si>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</si>
  <si>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</si>
  <si>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</si>
  <si>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</si>
  <si>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</si>
  <si>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</si>
  <si>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</si>
  <si>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</si>
  <si>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</si>
  <si>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</si>
  <si>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</si>
  <si>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</si>
  <si>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</si>
  <si>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</si>
  <si>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</si>
  <si>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</si>
  <si>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</si>
  <si>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</si>
  <si>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</si>
  <si>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</si>
  <si>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</si>
  <si>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</si>
  <si>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</si>
  <si>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</si>
  <si>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</si>
  <si>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</si>
  <si>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</si>
  <si>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</si>
  <si>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</si>
  <si>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</si>
  <si>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</si>
  <si>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</si>
  <si>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</si>
  <si>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</si>
  <si>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</si>
  <si>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</si>
  <si>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</si>
  <si>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</si>
  <si>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</si>
  <si>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</si>
  <si>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</si>
  <si>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</si>
  <si>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</si>
  <si>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</si>
  <si>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</si>
  <si>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</si>
  <si>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</si>
  <si>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</si>
  <si>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</si>
  <si>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</si>
  <si>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</si>
  <si>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</si>
  <si>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</si>
  <si>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</si>
  <si>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</si>
  <si>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</si>
  <si>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</si>
  <si>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</si>
  <si>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</si>
  <si>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</si>
  <si>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</si>
  <si>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</si>
  <si>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</si>
  <si>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</si>
  <si>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</si>
  <si>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</si>
  <si>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</si>
  <si>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</si>
  <si>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</si>
  <si>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</si>
  <si>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</si>
  <si>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</si>
  <si>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</si>
  <si>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</si>
  <si>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</si>
  <si>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</si>
  <si>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</si>
  <si>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</si>
  <si>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</si>
  <si>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</si>
  <si>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</si>
  <si>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</si>
  <si>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</si>
  <si>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</si>
  <si>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</si>
  <si>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</si>
  <si>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</si>
  <si>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</si>
  <si>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</si>
  <si>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</si>
  <si>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</si>
  <si>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</si>
  <si>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</si>
  <si>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</si>
  <si>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</si>
  <si>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</si>
  <si>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</si>
  <si>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</si>
  <si>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</si>
  <si>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</si>
  <si>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</si>
  <si>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</si>
  <si>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</si>
  <si>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</si>
  <si>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</si>
  <si>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</si>
  <si>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</si>
  <si>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</si>
  <si>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</si>
  <si>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</si>
  <si>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</si>
  <si>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</si>
  <si>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</si>
  <si>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</si>
  <si>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</si>
  <si>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</si>
  <si>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</si>
  <si>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</si>
  <si>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</si>
  <si>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</si>
  <si>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</si>
  <si>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</si>
  <si>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</si>
  <si>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</si>
  <si>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</si>
  <si>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</si>
  <si>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</si>
  <si>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</si>
  <si>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</si>
  <si>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</si>
  <si>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</si>
  <si>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</si>
  <si>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</si>
  <si>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</si>
  <si>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</si>
  <si>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</si>
  <si>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</si>
  <si>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</si>
  <si>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</si>
  <si>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</si>
  <si>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</si>
  <si>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</si>
  <si>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</si>
  <si>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</si>
  <si>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</si>
  <si>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</si>
  <si>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</si>
  <si>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</si>
  <si>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</si>
  <si>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</si>
  <si>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</si>
  <si>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</si>
  <si>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</si>
  <si>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</si>
  <si>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</si>
  <si>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</si>
  <si>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</si>
  <si>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</si>
  <si>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</si>
  <si>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</si>
  <si>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</si>
  <si>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</si>
  <si>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</si>
  <si>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</si>
  <si>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</si>
  <si>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</si>
  <si>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</si>
  <si>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</si>
  <si>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</si>
  <si>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</si>
  <si>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</si>
  <si>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</si>
  <si>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</si>
  <si>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</si>
  <si>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</si>
  <si>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</si>
  <si>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</si>
  <si>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</si>
  <si>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</si>
  <si>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</si>
  <si>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</si>
  <si>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</si>
  <si>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</si>
  <si>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</si>
  <si>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</si>
  <si>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</si>
  <si>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</si>
  <si>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</si>
  <si>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</si>
  <si>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</si>
  <si>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</si>
  <si>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</si>
  <si>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</si>
  <si>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</si>
  <si>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</si>
  <si>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</si>
  <si>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</si>
  <si>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</si>
  <si>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</si>
  <si>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</si>
  <si>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</si>
  <si>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</si>
  <si>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</si>
  <si>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</si>
  <si>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</si>
  <si>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</si>
  <si>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</si>
  <si>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</si>
  <si>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</si>
  <si>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</si>
  <si>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</si>
  <si>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</si>
  <si>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</si>
  <si>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</si>
  <si>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</si>
  <si>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</si>
  <si>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</si>
  <si>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</si>
  <si>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</si>
  <si>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</si>
  <si>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</si>
  <si>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</si>
  <si>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</si>
  <si>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</si>
  <si>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</si>
  <si>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</si>
  <si>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</si>
  <si>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</si>
  <si>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</si>
  <si>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</si>
  <si>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</si>
  <si>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</si>
  <si>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</si>
  <si>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</si>
  <si>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</si>
  <si>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</si>
  <si>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</si>
  <si>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</si>
  <si>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</si>
  <si>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</si>
  <si>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</si>
  <si>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</si>
  <si>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</si>
  <si>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</si>
  <si>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</si>
  <si>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</si>
  <si>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</si>
  <si>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</si>
  <si>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</si>
  <si>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</si>
  <si>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</si>
  <si>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</si>
  <si>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</si>
  <si>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</si>
  <si>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</si>
  <si>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</si>
  <si>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</si>
  <si>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</si>
  <si>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</si>
  <si>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</si>
  <si>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</si>
  <si>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</si>
  <si>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</si>
  <si>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</si>
  <si>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</si>
  <si>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</si>
  <si>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</si>
  <si>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</si>
  <si>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</si>
  <si>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</si>
  <si>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</si>
  <si>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</si>
  <si>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</si>
  <si>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</si>
  <si>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</si>
  <si>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</si>
  <si>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</si>
  <si>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</si>
  <si>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</si>
  <si>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</si>
  <si>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</si>
  <si>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</si>
  <si>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</si>
  <si>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</si>
  <si>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</si>
  <si>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</si>
  <si>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</si>
  <si>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</si>
  <si>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</si>
  <si>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</si>
  <si>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</si>
  <si>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</si>
  <si>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</si>
  <si>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</si>
  <si>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</si>
  <si>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</si>
  <si>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</si>
  <si>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</si>
  <si>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</si>
  <si>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</si>
  <si>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</si>
  <si>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</si>
  <si>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</si>
  <si>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</si>
  <si>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</si>
  <si>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</si>
  <si>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</si>
  <si>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</si>
  <si>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</si>
  <si>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</si>
  <si>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</si>
  <si>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</si>
  <si>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</si>
  <si>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</si>
  <si>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</si>
  <si>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</si>
  <si>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</si>
  <si>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</si>
  <si>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</si>
  <si>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</si>
  <si>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</si>
  <si>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</si>
  <si>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</si>
  <si>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</si>
  <si>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</si>
  <si>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</si>
  <si>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</si>
  <si>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</si>
  <si>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</si>
  <si>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</si>
  <si>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</si>
  <si>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</si>
  <si>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</si>
  <si>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</si>
  <si>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</si>
  <si>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</si>
  <si>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</si>
  <si>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</si>
  <si>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</si>
  <si>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</si>
  <si>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</si>
  <si>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</si>
  <si>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</si>
  <si>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</si>
  <si>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</si>
  <si>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</si>
  <si>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</si>
  <si>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</si>
  <si>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</si>
  <si>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</si>
  <si>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</si>
  <si>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</si>
  <si>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</si>
  <si>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</si>
  <si>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</si>
  <si>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</si>
  <si>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</si>
  <si>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</si>
  <si>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</si>
  <si>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</si>
  <si>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</si>
  <si>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</si>
  <si>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</si>
  <si>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</si>
  <si>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</si>
  <si>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</si>
  <si>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</si>
  <si>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</si>
  <si>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</si>
  <si>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</si>
  <si>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</si>
  <si>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</si>
  <si>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</si>
  <si>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</si>
  <si>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</si>
  <si>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</si>
  <si>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</si>
  <si>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</si>
  <si>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</si>
  <si>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</si>
  <si>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</si>
  <si>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</si>
  <si>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</si>
  <si>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</si>
  <si>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</si>
  <si>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</si>
  <si>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</si>
  <si>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</si>
  <si>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</si>
  <si>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</si>
  <si>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</si>
  <si>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</si>
  <si>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</si>
  <si>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</si>
  <si>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</si>
  <si>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</si>
  <si>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</si>
  <si>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</si>
  <si>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</si>
  <si>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</si>
  <si>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</si>
  <si>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</si>
  <si>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</si>
  <si>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</si>
  <si>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</si>
  <si>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</si>
  <si>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</si>
  <si>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</si>
  <si>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</si>
  <si>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</si>
  <si>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</si>
  <si>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</si>
  <si>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</si>
  <si>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</si>
  <si>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</si>
  <si>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</si>
  <si>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</si>
  <si>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</si>
  <si>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</si>
  <si>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</si>
  <si>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</si>
  <si>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</si>
  <si>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</si>
  <si>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</si>
  <si>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</si>
  <si>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</si>
  <si>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</si>
  <si>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</si>
  <si>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</si>
  <si>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</si>
  <si>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</si>
  <si>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</si>
  <si>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</si>
  <si>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</si>
  <si>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</si>
  <si>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</si>
  <si>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</si>
  <si>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</si>
  <si>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</si>
  <si>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</si>
  <si>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</si>
  <si>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</si>
  <si>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</si>
  <si>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</si>
  <si>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</si>
  <si>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</si>
  <si>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</si>
  <si>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</si>
  <si>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</si>
  <si>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</si>
  <si>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</si>
  <si>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</si>
  <si>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</si>
  <si>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</si>
  <si>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</si>
  <si>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</si>
  <si>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</si>
  <si>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</si>
  <si>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</si>
  <si>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</si>
  <si>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</si>
  <si>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</si>
  <si>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</si>
  <si>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</si>
  <si>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</si>
  <si>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</si>
  <si>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</si>
  <si>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</si>
  <si>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</si>
  <si>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</si>
  <si>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</si>
  <si>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</si>
  <si>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</si>
  <si>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</si>
  <si>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</si>
  <si>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</si>
  <si>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</si>
  <si>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</si>
  <si>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</si>
  <si>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</si>
  <si>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</si>
  <si>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</si>
  <si>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</si>
  <si>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</si>
  <si>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</si>
  <si>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</si>
  <si>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</si>
  <si>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</si>
  <si>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</si>
  <si>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</si>
  <si>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</si>
  <si>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</si>
  <si>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</si>
  <si>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</si>
  <si>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</si>
  <si>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</si>
  <si>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</si>
  <si>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</si>
  <si>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</si>
  <si>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</si>
  <si>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</si>
  <si>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</si>
  <si>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</si>
  <si>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</si>
  <si>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</si>
  <si>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</si>
  <si>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</si>
  <si>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</si>
  <si>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</si>
  <si>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</si>
  <si>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</si>
  <si>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</si>
  <si>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</si>
  <si>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</si>
  <si>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</si>
  <si>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</si>
  <si>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</si>
  <si>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</si>
  <si>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</si>
  <si>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</si>
  <si>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</si>
  <si>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</si>
  <si>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</si>
  <si>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</si>
  <si>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</si>
  <si>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</si>
  <si>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</si>
  <si>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</si>
  <si>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</si>
  <si>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</si>
  <si>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</si>
  <si>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</si>
  <si>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</si>
  <si>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</si>
  <si>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</si>
  <si>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</si>
  <si>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</si>
  <si>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</si>
  <si>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</si>
  <si>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</si>
  <si>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</si>
  <si>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</si>
  <si>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</si>
  <si>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</si>
  <si>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</si>
  <si>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</si>
  <si>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</si>
  <si>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</si>
  <si>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</si>
  <si>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</si>
  <si>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</si>
  <si>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</si>
  <si>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</si>
  <si>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</si>
  <si>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</si>
  <si>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</si>
  <si>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</si>
  <si>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</si>
  <si>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</si>
  <si>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</si>
  <si>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</si>
  <si>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</si>
  <si>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</si>
  <si>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</si>
  <si>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</si>
  <si>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</si>
  <si>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</si>
  <si>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</si>
  <si>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</si>
  <si>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</si>
  <si>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</si>
  <si>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</si>
  <si>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</si>
  <si>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</si>
  <si>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</si>
  <si>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</si>
  <si>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</si>
  <si>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</si>
  <si>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</si>
  <si>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</si>
  <si>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</si>
  <si>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</si>
  <si>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</si>
  <si>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</si>
  <si>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</si>
  <si>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</si>
  <si>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</si>
  <si>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</si>
  <si>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</si>
  <si>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</si>
  <si>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</si>
  <si>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</si>
  <si>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</si>
  <si>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</si>
  <si>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</si>
  <si>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</si>
  <si>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</si>
  <si>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</si>
  <si>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</si>
  <si>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</si>
  <si>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</si>
  <si>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</si>
  <si>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</si>
  <si>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</si>
  <si>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</si>
  <si>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</si>
  <si>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</si>
  <si>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</si>
  <si>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</si>
  <si>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</si>
  <si>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</si>
  <si>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</si>
  <si>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</si>
  <si>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</si>
  <si>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</si>
  <si>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</si>
  <si>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</si>
  <si>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</si>
  <si>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</si>
  <si>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</si>
  <si>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</si>
  <si>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</si>
  <si>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</si>
  <si>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</si>
  <si>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</si>
  <si>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</si>
  <si>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</si>
  <si>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</si>
  <si>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</si>
  <si>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</si>
  <si>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</si>
  <si>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</si>
  <si>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</si>
  <si>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</si>
  <si>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</si>
  <si>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</si>
  <si>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</si>
  <si>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</si>
  <si>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</si>
  <si>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</si>
  <si>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</si>
  <si>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</si>
  <si>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</si>
  <si>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</si>
  <si>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</si>
  <si>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</si>
  <si>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</si>
  <si>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</si>
  <si>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</si>
  <si>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</si>
  <si>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</si>
  <si>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</si>
  <si>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</si>
  <si>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</si>
  <si>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</si>
  <si>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</si>
  <si>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</si>
  <si>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</si>
  <si>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</si>
  <si>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</si>
  <si>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</si>
  <si>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</si>
  <si>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</si>
  <si>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</si>
  <si>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</si>
  <si>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</si>
  <si>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</si>
  <si>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</si>
  <si>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</si>
  <si>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</si>
  <si>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</si>
  <si>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</si>
  <si>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</si>
  <si>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</si>
  <si>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</si>
  <si>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</si>
  <si>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</si>
  <si>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</si>
  <si>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</si>
  <si>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</si>
  <si>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</si>
  <si>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</si>
  <si>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</si>
  <si>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</si>
  <si>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</si>
  <si>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</si>
  <si>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</si>
  <si>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</si>
  <si>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</si>
  <si>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</si>
  <si>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</si>
  <si>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</si>
  <si>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</si>
  <si>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</si>
  <si>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</si>
  <si>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</si>
  <si>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</si>
  <si>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</si>
  <si>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</si>
  <si>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</si>
  <si>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</si>
  <si>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</si>
  <si>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</si>
  <si>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</si>
  <si>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</si>
  <si>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</si>
  <si>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</si>
  <si>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</si>
  <si>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</si>
  <si>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</si>
  <si>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</si>
  <si>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</si>
  <si>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</si>
  <si>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</si>
  <si>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</si>
  <si>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</si>
  <si>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</si>
  <si>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</si>
  <si>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</si>
  <si>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</si>
  <si>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</si>
  <si>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</si>
  <si>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</si>
  <si>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</si>
  <si>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</si>
  <si>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</si>
  <si>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</si>
  <si>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</si>
  <si>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</si>
  <si>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</si>
  <si>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</si>
  <si>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</si>
  <si>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</si>
  <si>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</si>
  <si>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</si>
  <si>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</si>
  <si>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</si>
  <si>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</si>
  <si>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</si>
  <si>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</si>
  <si>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</si>
  <si>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</si>
  <si>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</si>
  <si>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</si>
  <si>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</si>
  <si>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</si>
  <si>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</si>
  <si>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</si>
  <si>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</si>
  <si>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</si>
  <si>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</si>
  <si>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</si>
  <si>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</si>
  <si>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</si>
  <si>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</si>
  <si>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</si>
  <si>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</si>
  <si>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</si>
  <si>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</si>
  <si>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</si>
  <si>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</si>
  <si>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</si>
  <si>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</si>
  <si>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</si>
  <si>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</si>
  <si>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</si>
  <si>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</si>
  <si>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</si>
  <si>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</si>
  <si>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</si>
  <si>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</si>
  <si>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</si>
  <si>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</si>
  <si>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</si>
  <si>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</si>
  <si>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</si>
  <si>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</si>
  <si>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</si>
  <si>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</si>
  <si>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</si>
  <si>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</si>
  <si>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</si>
  <si>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</si>
  <si>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</si>
  <si>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</si>
  <si>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</si>
  <si>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</si>
  <si>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</si>
  <si>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</si>
  <si>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</si>
  <si>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</si>
  <si>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</si>
  <si>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</si>
  <si>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</si>
  <si>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</si>
  <si>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</si>
  <si>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</si>
  <si>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</si>
  <si>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</si>
  <si>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</si>
  <si>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</si>
  <si>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</si>
  <si>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</si>
  <si>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</si>
  <si>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</si>
  <si>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</si>
  <si>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</si>
  <si>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</si>
  <si>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</si>
  <si>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</si>
  <si>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</si>
  <si>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</si>
  <si>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</si>
  <si>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</si>
  <si>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</si>
  <si>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</si>
  <si>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</si>
  <si>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</si>
  <si>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</si>
  <si>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</si>
  <si>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</si>
  <si>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</si>
  <si>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</si>
  <si>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</si>
  <si>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</si>
  <si>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</si>
  <si>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</si>
  <si>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</si>
  <si>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</si>
  <si>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</si>
  <si>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</si>
  <si>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</si>
  <si>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</si>
  <si>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</si>
  <si>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</si>
  <si>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</si>
  <si>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</si>
  <si>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</si>
  <si>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</si>
  <si>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</si>
  <si>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</si>
  <si>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</si>
  <si>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</si>
  <si>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</si>
  <si>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</si>
  <si>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</si>
  <si>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</si>
  <si>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</si>
  <si>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</si>
  <si>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</si>
  <si>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</si>
  <si>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</si>
  <si>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</si>
  <si>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</si>
  <si>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</si>
  <si>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</si>
  <si>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</si>
  <si>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</si>
  <si>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</si>
  <si>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</si>
  <si>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</si>
  <si>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</si>
  <si>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</si>
  <si>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</si>
  <si>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</si>
  <si>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</si>
  <si>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</si>
  <si>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</si>
  <si>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</si>
  <si>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</si>
  <si>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</si>
  <si>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</si>
  <si>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</si>
  <si>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</si>
  <si>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</si>
  <si>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</si>
  <si>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</si>
  <si>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</si>
  <si>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</si>
  <si>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</si>
  <si>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</si>
  <si>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</si>
  <si>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</si>
  <si>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</si>
  <si>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</si>
  <si>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</si>
  <si>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</si>
  <si>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</si>
  <si>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</si>
  <si>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</si>
  <si>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</si>
  <si>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</si>
  <si>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</si>
  <si>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</si>
  <si>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</si>
  <si>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</si>
  <si>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</si>
  <si>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</si>
  <si>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</si>
  <si>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</si>
  <si>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</si>
  <si>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</si>
  <si>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</si>
  <si>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</si>
  <si>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</si>
  <si>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</si>
  <si>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</si>
  <si>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</si>
  <si>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</si>
  <si>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</si>
  <si>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</si>
  <si>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</si>
  <si>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</si>
  <si>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</si>
  <si>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</si>
  <si>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</si>
  <si>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</si>
  <si>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</si>
  <si>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</si>
  <si>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</si>
  <si>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</si>
  <si>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</si>
  <si>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</si>
  <si>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</si>
  <si>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</si>
  <si>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</si>
  <si>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</si>
  <si>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</si>
  <si>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</si>
  <si>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</si>
  <si>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</si>
  <si>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</si>
  <si>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</si>
  <si>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</si>
  <si>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</si>
  <si>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</si>
  <si>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</si>
  <si>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</si>
  <si>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</si>
  <si>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</si>
  <si>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</si>
  <si>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</si>
  <si>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</si>
  <si>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</si>
  <si>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</si>
  <si>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</si>
  <si>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</si>
  <si>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</si>
  <si>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</si>
  <si>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</si>
  <si>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</si>
  <si>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</si>
  <si>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</si>
  <si>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</si>
  <si>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</si>
  <si>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</si>
  <si>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</si>
  <si>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</si>
  <si>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</si>
  <si>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</si>
  <si>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</si>
  <si>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</si>
  <si>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</si>
  <si>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</si>
  <si>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</si>
  <si>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</si>
  <si>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</si>
  <si>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</si>
  <si>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</si>
  <si>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</si>
  <si>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</si>
  <si>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</si>
  <si>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</si>
  <si>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</si>
  <si>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</si>
  <si>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</si>
  <si>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</si>
  <si>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</si>
  <si>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</si>
  <si>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</si>
  <si>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</si>
  <si>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</si>
  <si>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</si>
  <si>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</si>
  <si>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</si>
  <si>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</si>
  <si>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</si>
  <si>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</si>
  <si>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</si>
  <si>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</si>
  <si>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</si>
  <si>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</si>
  <si>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</si>
  <si>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</si>
  <si>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</si>
  <si>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</si>
  <si>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</si>
  <si>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</si>
  <si>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</si>
  <si>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</si>
  <si>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</si>
  <si>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</si>
  <si>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</si>
  <si>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</si>
  <si>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</si>
  <si>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</si>
  <si>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</si>
  <si>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</si>
  <si>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</si>
  <si>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</si>
  <si>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</si>
  <si>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</si>
  <si>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</si>
  <si>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</si>
  <si>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</si>
  <si>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</si>
  <si>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</si>
  <si>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</si>
  <si>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</si>
  <si>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</si>
  <si>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</si>
  <si>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</si>
  <si>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</si>
  <si>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</si>
  <si>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</si>
  <si>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</si>
  <si>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</si>
  <si>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</si>
  <si>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</si>
  <si>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</si>
  <si>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</si>
  <si>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</si>
  <si>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</si>
  <si>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</si>
  <si>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</si>
  <si>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</si>
  <si>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</si>
  <si>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</si>
  <si>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</si>
  <si>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</si>
  <si>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</si>
  <si>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</si>
  <si>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</si>
  <si>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</si>
  <si>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</si>
  <si>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</si>
  <si>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</si>
  <si>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</si>
  <si>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</si>
  <si>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</si>
  <si>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</si>
  <si>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</si>
  <si>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</si>
  <si>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</si>
  <si>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</si>
  <si>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</si>
  <si>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</si>
  <si>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</si>
  <si>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</si>
  <si>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</si>
  <si>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</si>
  <si>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</si>
  <si>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</si>
  <si>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</si>
  <si>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</si>
  <si>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</si>
  <si>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</si>
  <si>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</si>
  <si>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</si>
  <si>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</si>
  <si>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</si>
  <si>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</si>
  <si>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</si>
  <si>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</si>
  <si>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</si>
  <si>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</si>
  <si>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</si>
  <si>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</si>
  <si>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</si>
  <si>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</si>
  <si>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</si>
  <si>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</si>
  <si>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</si>
  <si>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</si>
  <si>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</si>
  <si>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</si>
  <si>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</si>
  <si>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</si>
  <si>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</si>
  <si>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</si>
  <si>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</si>
  <si>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</si>
  <si>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</si>
  <si>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</si>
  <si>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</si>
  <si>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</si>
  <si>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</si>
  <si>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</si>
  <si>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</si>
  <si>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</si>
  <si>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</si>
  <si>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</si>
  <si>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</si>
  <si>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</si>
  <si>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</si>
  <si>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</si>
  <si>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</si>
  <si>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</si>
  <si>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</si>
  <si>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</si>
  <si>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</si>
  <si>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</si>
  <si>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</si>
  <si>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</si>
  <si>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</si>
  <si>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</si>
  <si>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</si>
  <si>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</si>
  <si>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</si>
  <si>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</si>
  <si>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</si>
  <si>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</si>
  <si>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</si>
  <si>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</si>
  <si>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</si>
  <si>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</si>
  <si>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</si>
  <si>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</si>
  <si>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</si>
  <si>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</si>
  <si>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</si>
  <si>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</si>
  <si>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</si>
  <si>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</si>
  <si>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</si>
  <si>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</si>
  <si>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</si>
  <si>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</si>
  <si>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</si>
  <si>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</si>
  <si>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</si>
  <si>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</si>
  <si>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</si>
  <si>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</si>
  <si>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</si>
  <si>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</si>
  <si>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</si>
  <si>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</si>
  <si>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</si>
  <si>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</si>
  <si>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</si>
  <si>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</si>
  <si>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</si>
  <si>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</si>
  <si>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</si>
  <si>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</si>
  <si>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</si>
  <si>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</si>
  <si>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</si>
  <si>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</si>
  <si>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</si>
  <si>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</si>
  <si>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</si>
  <si>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</si>
  <si>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</si>
  <si>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</si>
  <si>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</si>
  <si>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</si>
  <si>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</si>
  <si>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</si>
  <si>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</si>
  <si>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</si>
  <si>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</si>
  <si>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</si>
  <si>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</si>
  <si>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</si>
  <si>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</si>
  <si>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</si>
  <si>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</si>
  <si>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</si>
  <si>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</si>
  <si>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</si>
  <si>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</si>
  <si>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</si>
  <si>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</si>
  <si>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</si>
  <si>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</si>
  <si>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</si>
  <si>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</si>
  <si>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</si>
  <si>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</si>
  <si>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</si>
  <si>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</si>
  <si>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</si>
  <si>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</si>
  <si>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</si>
  <si>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</si>
  <si>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</si>
  <si>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</si>
  <si>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</si>
  <si>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</si>
  <si>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</si>
  <si>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</si>
  <si>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</si>
  <si>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</si>
  <si>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</si>
  <si>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</si>
  <si>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</si>
  <si>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</si>
  <si>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</si>
  <si>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</si>
  <si>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</si>
  <si>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</si>
  <si>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</si>
  <si>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</si>
  <si>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</si>
  <si>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</si>
  <si>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</si>
  <si>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</si>
  <si>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</si>
  <si>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</si>
  <si>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</si>
  <si>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</si>
  <si>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</si>
  <si>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</si>
  <si>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</si>
  <si>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</si>
  <si>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</si>
  <si>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</si>
  <si>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</si>
  <si>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</si>
  <si>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</si>
  <si>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</si>
  <si>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</si>
  <si>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</si>
  <si>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</si>
  <si>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</si>
  <si>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</si>
  <si>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</si>
  <si>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</si>
  <si>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</si>
  <si>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</si>
  <si>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</si>
  <si>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</si>
  <si>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</si>
  <si>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</si>
  <si>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</si>
  <si>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</si>
  <si>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</si>
  <si>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</si>
  <si>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</si>
  <si>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</si>
  <si>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</si>
  <si>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</si>
  <si>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</si>
  <si>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</si>
  <si>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</si>
  <si>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</si>
  <si>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</si>
  <si>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</si>
  <si>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</si>
  <si>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</si>
  <si>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</si>
  <si>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</si>
  <si>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</si>
  <si>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</si>
  <si>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</si>
  <si>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</si>
  <si>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</si>
  <si>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</si>
  <si>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</si>
  <si>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</si>
  <si>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</si>
  <si>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</si>
  <si>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</si>
  <si>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</si>
  <si>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</si>
  <si>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</si>
  <si>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</si>
  <si>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</si>
  <si>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</si>
  <si>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</si>
  <si>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</si>
  <si>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</si>
  <si>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</si>
  <si>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</si>
  <si>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</si>
  <si>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</si>
  <si>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</si>
  <si>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</si>
  <si>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</si>
  <si>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</si>
  <si>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</si>
  <si>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</si>
  <si>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</si>
  <si>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</si>
  <si>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</si>
  <si>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</si>
  <si>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</si>
  <si>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</si>
  <si>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</si>
  <si>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</si>
  <si>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</si>
  <si>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</si>
  <si>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</si>
  <si>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</si>
  <si>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</si>
  <si>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</si>
  <si>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</si>
  <si>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</si>
  <si>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</si>
  <si>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</si>
  <si>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</si>
  <si>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</si>
  <si>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</si>
  <si>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</si>
  <si>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</si>
  <si>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</si>
  <si>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</si>
  <si>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</si>
  <si>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</si>
  <si>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</si>
  <si>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</si>
  <si>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</si>
  <si>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</si>
  <si>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</si>
  <si>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</si>
  <si>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</si>
  <si>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</si>
  <si>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</si>
  <si>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</si>
  <si>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</si>
  <si>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</si>
  <si>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</si>
  <si>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</si>
  <si>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</si>
  <si>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</si>
  <si>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</si>
  <si>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</si>
  <si>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</si>
  <si>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</si>
  <si>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</si>
  <si>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</si>
  <si>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</si>
  <si>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</si>
  <si>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</si>
  <si>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</si>
  <si>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</si>
  <si>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</si>
  <si>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</si>
  <si>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</si>
  <si>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</si>
  <si>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</si>
  <si>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</si>
  <si>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</si>
  <si>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</si>
  <si>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</si>
  <si>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</si>
  <si>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</si>
  <si>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</si>
  <si>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</si>
  <si>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</si>
  <si>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</si>
  <si>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</si>
  <si>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</si>
  <si>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</si>
  <si>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</si>
  <si>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</si>
  <si>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</si>
  <si>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</si>
  <si>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</si>
  <si>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</si>
  <si>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</si>
  <si>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</si>
  <si>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</si>
  <si>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</si>
  <si>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</si>
  <si>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</si>
  <si>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</si>
  <si>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</si>
  <si>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</si>
  <si>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</si>
  <si>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</si>
  <si>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</si>
  <si>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</si>
  <si>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</si>
  <si>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</si>
  <si>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</si>
  <si>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</si>
  <si>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</si>
  <si>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</si>
  <si>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</si>
  <si>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</si>
  <si>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</si>
  <si>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</si>
  <si>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</si>
  <si>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</si>
  <si>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</si>
  <si>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</si>
  <si>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</si>
  <si>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</si>
  <si>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</si>
  <si>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</si>
  <si>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</si>
  <si>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</si>
  <si>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</si>
  <si>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</si>
  <si>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</si>
  <si>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</si>
  <si>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</si>
  <si>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</si>
  <si>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</si>
  <si>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</si>
  <si>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</si>
  <si>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</si>
  <si>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</si>
  <si>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</si>
  <si>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</si>
  <si>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</si>
  <si>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</si>
  <si>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</si>
  <si>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</si>
  <si>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</si>
  <si>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</si>
  <si>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</si>
  <si>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</si>
  <si>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</si>
  <si>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</si>
  <si>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</si>
  <si>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</si>
  <si>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</si>
  <si>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</si>
  <si>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</si>
  <si>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</si>
  <si>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</si>
  <si>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</si>
  <si>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</si>
  <si>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</si>
  <si>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</si>
  <si>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</si>
  <si>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</si>
  <si>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</si>
  <si>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</si>
  <si>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</si>
  <si>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</si>
  <si>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</si>
  <si>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</si>
  <si>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</si>
  <si>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</si>
  <si>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</si>
  <si>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</si>
  <si>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</si>
  <si>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</si>
  <si>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</si>
  <si>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</si>
  <si>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</si>
  <si>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</si>
  <si>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</si>
  <si>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</si>
  <si>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</si>
  <si>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</si>
  <si>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</si>
  <si>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</si>
  <si>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</si>
  <si>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</si>
  <si>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</si>
  <si>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</si>
  <si>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</si>
  <si>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</si>
  <si>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</si>
  <si>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</si>
  <si>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</si>
  <si>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</si>
  <si>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</si>
  <si>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</si>
  <si>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</si>
  <si>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</si>
  <si>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</si>
  <si>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</si>
  <si>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</si>
  <si>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</si>
  <si>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</si>
  <si>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</si>
  <si>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</si>
  <si>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</si>
  <si>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</si>
  <si>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</si>
  <si>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</si>
  <si>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</si>
  <si>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</si>
  <si>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</si>
  <si>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</si>
  <si>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</si>
  <si>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</si>
  <si>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</si>
  <si>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</si>
  <si>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</si>
  <si>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</si>
  <si>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</si>
  <si>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</si>
  <si>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</si>
  <si>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</si>
  <si>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</si>
  <si>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</si>
  <si>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</si>
  <si>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</si>
  <si>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</si>
  <si>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</si>
  <si>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</si>
  <si>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</si>
  <si>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</si>
  <si>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</si>
  <si>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</si>
  <si>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</si>
  <si>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</si>
  <si>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</si>
  <si>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</si>
  <si>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</si>
  <si>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</si>
  <si>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</si>
  <si>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</si>
  <si>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</si>
  <si>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</si>
  <si>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</si>
  <si>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</si>
  <si>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</si>
  <si>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</si>
  <si>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</si>
  <si>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</si>
  <si>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</si>
  <si>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</si>
  <si>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</si>
  <si>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</si>
  <si>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</si>
  <si>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</si>
  <si>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</si>
  <si>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</si>
  <si>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</si>
  <si>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</si>
  <si>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</si>
  <si>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</si>
  <si>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</si>
  <si>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</si>
  <si>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</si>
  <si>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</si>
  <si>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</si>
  <si>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</si>
  <si>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</si>
  <si>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</si>
  <si>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</si>
  <si>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</si>
  <si>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</si>
  <si>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</si>
  <si>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</si>
  <si>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</si>
  <si>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</si>
  <si>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</si>
  <si>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</si>
  <si>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</si>
  <si>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</si>
  <si>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</si>
  <si>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</si>
  <si>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</si>
  <si>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</si>
  <si>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</si>
  <si>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</si>
  <si>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</si>
  <si>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</si>
  <si>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</si>
  <si>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</si>
  <si>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</si>
  <si>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</si>
  <si>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</si>
  <si>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</si>
  <si>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</si>
  <si>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</si>
  <si>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</si>
  <si>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</si>
  <si>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</si>
  <si>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</si>
  <si>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</si>
  <si>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</si>
  <si>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</si>
  <si>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</si>
  <si>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</si>
  <si>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</si>
  <si>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</si>
  <si>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</si>
  <si>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</si>
  <si>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</si>
  <si>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</si>
  <si>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</si>
  <si>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</si>
  <si>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</si>
  <si>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</si>
  <si>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</si>
  <si>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</si>
  <si>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</si>
  <si>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</si>
  <si>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</si>
  <si>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</si>
  <si>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</si>
  <si>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</si>
  <si>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</si>
  <si>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</si>
  <si>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</si>
  <si>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</si>
  <si>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</si>
  <si>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</si>
  <si>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</si>
  <si>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</si>
  <si>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</si>
  <si>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</si>
  <si>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</si>
  <si>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</si>
  <si>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</si>
  <si>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</si>
  <si>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</si>
  <si>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</si>
  <si>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</si>
  <si>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</si>
  <si>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</si>
  <si>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</si>
  <si>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</si>
  <si>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</si>
  <si>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</si>
  <si>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</si>
  <si>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</si>
  <si>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</si>
  <si>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</si>
  <si>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</si>
  <si>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</si>
  <si>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</si>
  <si>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</si>
  <si>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</si>
  <si>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</si>
  <si>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</si>
  <si>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</si>
  <si>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</si>
  <si>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</si>
  <si>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</si>
  <si>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</si>
  <si>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</si>
  <si>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</si>
  <si>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</si>
  <si>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</si>
  <si>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</si>
  <si>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</si>
  <si>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</si>
  <si>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</si>
  <si>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</si>
  <si>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</si>
  <si>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</si>
  <si>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</si>
  <si>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</si>
  <si>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</si>
  <si>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</si>
  <si>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</si>
  <si>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</si>
  <si>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</si>
  <si>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</si>
  <si>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</si>
  <si>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</si>
  <si>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</si>
  <si>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</si>
  <si>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</si>
  <si>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</si>
  <si>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</si>
  <si>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</si>
  <si>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</si>
  <si>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</si>
  <si>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</si>
  <si>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</si>
  <si>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</si>
  <si>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</si>
  <si>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</si>
  <si>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</si>
  <si>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</si>
  <si>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</si>
  <si>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</si>
  <si>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</si>
  <si>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</si>
  <si>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</si>
  <si>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</si>
  <si>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</si>
  <si>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</si>
  <si>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</si>
  <si>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</si>
  <si>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</si>
  <si>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</si>
  <si>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</si>
  <si>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</si>
  <si>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</si>
  <si>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</si>
  <si>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</si>
  <si>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</si>
  <si>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</si>
  <si>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</si>
  <si>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</si>
  <si>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</si>
  <si>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</si>
  <si>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</si>
  <si>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</si>
  <si>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</si>
  <si>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</si>
  <si>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</si>
  <si>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</si>
  <si>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</si>
  <si>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</si>
  <si>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</si>
  <si>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</si>
  <si>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</si>
  <si>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</si>
  <si>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</si>
  <si>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</si>
  <si>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</si>
  <si>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</si>
  <si>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</si>
  <si>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</si>
  <si>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</si>
  <si>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</si>
  <si>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</si>
  <si>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</si>
  <si>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</si>
  <si>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</si>
  <si>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</si>
  <si>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</si>
  <si>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</si>
  <si>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</si>
  <si>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</si>
  <si>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</si>
  <si>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</si>
  <si>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</si>
  <si>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</si>
  <si>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</si>
  <si>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</si>
  <si>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</si>
  <si>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</si>
  <si>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</si>
  <si>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</si>
  <si>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</si>
  <si>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</si>
  <si>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</si>
  <si>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</si>
  <si>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</si>
  <si>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</si>
  <si>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</si>
  <si>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</si>
  <si>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</si>
  <si>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</si>
  <si>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</si>
  <si>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</si>
  <si>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</si>
  <si>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</si>
  <si>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</si>
  <si>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</si>
  <si>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</si>
  <si>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</si>
  <si>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</si>
  <si>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</si>
  <si>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</si>
  <si>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</si>
  <si>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</si>
  <si>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</si>
  <si>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</si>
  <si>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</si>
  <si>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</si>
  <si>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</si>
  <si>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</si>
  <si>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</si>
  <si>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</si>
  <si>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</si>
  <si>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</si>
  <si>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</si>
  <si>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</si>
  <si>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</si>
  <si>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</si>
  <si>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</si>
  <si>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</si>
  <si>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</si>
  <si>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</si>
  <si>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</si>
  <si>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</si>
  <si>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</si>
  <si>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</si>
  <si>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</si>
  <si>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</si>
  <si>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</si>
  <si>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</si>
  <si>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</si>
  <si>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</si>
  <si>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</si>
  <si>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</si>
  <si>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</si>
  <si>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</si>
  <si>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</si>
  <si>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</si>
  <si>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</si>
  <si>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</si>
  <si>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</si>
  <si>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</si>
  <si>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</si>
  <si>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</si>
  <si>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</si>
  <si>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</si>
  <si>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</si>
  <si>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</si>
  <si>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</si>
  <si>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</si>
  <si>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</si>
  <si>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</si>
  <si>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</si>
  <si>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</si>
  <si>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</si>
  <si>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</si>
  <si>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</si>
  <si>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</si>
  <si>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</si>
  <si>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</si>
  <si>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</si>
  <si>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</si>
  <si>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</si>
  <si>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</si>
  <si>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</si>
  <si>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</si>
  <si>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</si>
  <si>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</si>
  <si>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</si>
  <si>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</si>
  <si>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</si>
  <si>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</si>
  <si>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</si>
  <si>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</si>
  <si>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</si>
  <si>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</si>
  <si>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</si>
  <si>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</si>
  <si>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</si>
  <si>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</si>
  <si>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</si>
  <si>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</si>
  <si>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</si>
  <si>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</si>
  <si>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</si>
  <si>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</si>
  <si>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</si>
  <si>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</si>
  <si>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</si>
  <si>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</si>
  <si>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</si>
  <si>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</si>
  <si>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</si>
  <si>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</si>
  <si>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</si>
  <si>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</si>
  <si>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</si>
  <si>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</si>
  <si>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</si>
  <si>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</si>
  <si>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</si>
  <si>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</si>
  <si>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</si>
  <si>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</si>
  <si>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</si>
  <si>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</si>
  <si>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</si>
  <si>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</si>
  <si>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</si>
  <si>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</si>
  <si>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</si>
  <si>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</si>
  <si>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</si>
  <si>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</si>
  <si>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</si>
  <si>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</si>
  <si>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</si>
  <si>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</si>
  <si>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</si>
  <si>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</si>
  <si>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</si>
  <si>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</si>
  <si>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</si>
  <si>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</si>
  <si>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</si>
  <si>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</si>
  <si>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</si>
  <si>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</si>
  <si>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</si>
  <si>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</si>
  <si>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</si>
  <si>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</si>
  <si>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</si>
  <si>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</si>
  <si>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</si>
  <si>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</si>
  <si>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</si>
  <si>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</si>
  <si>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</si>
  <si>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</si>
  <si>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</si>
  <si>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</si>
  <si>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</si>
  <si>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</si>
  <si>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</si>
  <si>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</si>
  <si>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</si>
  <si>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</si>
  <si>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</si>
  <si>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</si>
  <si>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</si>
  <si>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</si>
  <si>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</si>
  <si>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</si>
  <si>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</si>
  <si>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</si>
  <si>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</si>
  <si>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</si>
  <si>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</si>
  <si>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</si>
  <si>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</si>
  <si>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</si>
  <si>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</si>
  <si>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</si>
  <si>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</si>
  <si>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</si>
  <si>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</si>
  <si>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</si>
  <si>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</si>
  <si>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</si>
  <si>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</si>
  <si>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</si>
  <si>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</si>
  <si>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</si>
  <si>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</si>
  <si>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</si>
  <si>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</si>
  <si>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</si>
  <si>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</si>
  <si>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</si>
  <si>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</si>
  <si>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</si>
  <si>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</si>
  <si>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</si>
  <si>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</si>
  <si>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</si>
  <si>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</si>
  <si>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</si>
  <si>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</si>
  <si>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</si>
  <si>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</si>
  <si>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</si>
  <si>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</si>
  <si>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</si>
  <si>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</si>
  <si>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</si>
  <si>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</si>
  <si>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</si>
  <si>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</si>
  <si>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</si>
  <si>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</si>
  <si>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</si>
  <si>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</si>
  <si>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</si>
  <si>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</si>
  <si>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</si>
  <si>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</si>
  <si>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</si>
  <si>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</si>
  <si>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</si>
  <si>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</si>
  <si>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</si>
  <si>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</si>
  <si>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</si>
  <si>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</si>
  <si>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</si>
  <si>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</si>
  <si>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</si>
  <si>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</si>
  <si>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</si>
  <si>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</si>
  <si>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</si>
  <si>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</si>
  <si>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</si>
  <si>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</si>
  <si>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</si>
  <si>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</si>
  <si>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</si>
  <si>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</si>
  <si>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</si>
  <si>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</si>
  <si>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</si>
  <si>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</si>
  <si>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</si>
  <si>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</si>
  <si>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</si>
  <si>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</si>
  <si>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</si>
  <si>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</si>
  <si>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</si>
  <si>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</si>
  <si>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</si>
  <si>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</si>
  <si>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</si>
  <si>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</si>
  <si>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</si>
  <si>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</si>
  <si>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</si>
  <si>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</si>
  <si>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</si>
  <si>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</si>
  <si>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</si>
  <si>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</si>
  <si>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</si>
  <si>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</si>
  <si>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</si>
  <si>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</si>
  <si>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</si>
  <si>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</si>
  <si>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</si>
  <si>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</si>
  <si>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</si>
  <si>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</si>
  <si>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</si>
  <si>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</si>
  <si>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</si>
  <si>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</si>
  <si>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</si>
  <si>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</si>
  <si>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</si>
  <si>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</si>
  <si>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</si>
  <si>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</si>
  <si>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</si>
  <si>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</si>
  <si>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</si>
  <si>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</si>
  <si>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</si>
  <si>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</si>
  <si>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</si>
  <si>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</si>
  <si>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</si>
  <si>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</si>
  <si>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</si>
  <si>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</si>
  <si>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</si>
  <si>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</si>
  <si>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</si>
  <si>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</si>
  <si>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</si>
  <si>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</si>
  <si>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</si>
  <si>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</si>
  <si>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</si>
  <si>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</si>
  <si>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</si>
  <si>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</si>
  <si>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</si>
  <si>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</si>
  <si>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</si>
  <si>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</si>
  <si>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</si>
  <si>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</si>
  <si>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</si>
  <si>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</si>
  <si>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</si>
  <si>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</si>
  <si>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</si>
  <si>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</si>
  <si>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</si>
  <si>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</si>
  <si>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</si>
  <si>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</si>
  <si>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</si>
  <si>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</si>
  <si>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</si>
  <si>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</si>
  <si>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</si>
  <si>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</si>
  <si>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</si>
  <si>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</si>
  <si>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</si>
  <si>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</si>
  <si>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</si>
  <si>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</si>
  <si>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</si>
  <si>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</si>
  <si>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</si>
  <si>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</si>
  <si>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</si>
  <si>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</si>
  <si>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</si>
  <si>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</si>
  <si>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</si>
  <si>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</si>
  <si>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</si>
  <si>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</si>
  <si>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</si>
  <si>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</si>
  <si>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</si>
  <si>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</si>
  <si>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</si>
  <si>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</si>
  <si>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</si>
  <si>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</si>
  <si>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</si>
  <si>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</si>
  <si>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</si>
  <si>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</si>
  <si>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</si>
  <si>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</si>
  <si>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</si>
  <si>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</si>
  <si>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</si>
  <si>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</si>
  <si>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</si>
  <si>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</si>
  <si>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</si>
  <si>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</si>
  <si>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</si>
  <si>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</si>
  <si>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</si>
  <si>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</si>
  <si>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</si>
  <si>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</si>
  <si>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</si>
  <si>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</si>
  <si>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</si>
  <si>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</si>
  <si>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</si>
  <si>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</si>
  <si>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</si>
  <si>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</si>
  <si>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</si>
  <si>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</si>
  <si>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</si>
  <si>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</si>
  <si>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</si>
  <si>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</si>
  <si>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</si>
  <si>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</si>
  <si>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</si>
  <si>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</si>
  <si>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</si>
  <si>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</si>
  <si>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</si>
  <si>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</si>
  <si>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</si>
  <si>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</si>
  <si>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</si>
  <si>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</si>
  <si>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</si>
  <si>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</si>
  <si>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</si>
  <si>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</si>
  <si>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</si>
  <si>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</si>
  <si>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</si>
  <si>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</si>
  <si>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</si>
  <si>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</si>
  <si>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</si>
  <si>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</si>
  <si>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</si>
  <si>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</si>
  <si>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</si>
  <si>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</si>
  <si>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</si>
  <si>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</si>
  <si>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</si>
  <si>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</si>
  <si>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</si>
  <si>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</si>
  <si>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</si>
  <si>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</si>
  <si>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</si>
  <si>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</si>
  <si>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</si>
  <si>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</si>
  <si>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</si>
  <si>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</si>
  <si>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</si>
  <si>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</si>
  <si>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</si>
  <si>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</si>
  <si>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</si>
  <si>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</si>
  <si>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</si>
  <si>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</si>
  <si>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</si>
  <si>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</si>
  <si>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</si>
  <si>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</si>
  <si>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</si>
  <si>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</si>
  <si>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</si>
  <si>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</si>
  <si>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</si>
  <si>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</si>
  <si>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</si>
  <si>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</si>
  <si>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</si>
  <si>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</si>
  <si>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</si>
  <si>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</si>
  <si>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</si>
  <si>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</si>
  <si>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</si>
  <si>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</si>
  <si>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</si>
  <si>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</si>
  <si>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</si>
  <si>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</si>
  <si>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</si>
  <si>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</si>
  <si>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</si>
  <si>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</si>
  <si>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</si>
  <si>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</si>
  <si>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</si>
  <si>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</si>
  <si>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</si>
  <si>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</si>
  <si>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</si>
  <si>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</si>
  <si>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</si>
  <si>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</si>
  <si>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</si>
  <si>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</si>
  <si>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</si>
  <si>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</si>
  <si>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</si>
  <si>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</si>
  <si>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</si>
  <si>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</si>
  <si>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</si>
  <si>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</si>
  <si>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</si>
  <si>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</si>
  <si>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</si>
  <si>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</si>
  <si>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</si>
  <si>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</si>
  <si>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</si>
  <si>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</si>
  <si>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</si>
  <si>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</si>
  <si>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</si>
  <si>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</si>
  <si>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</si>
  <si>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</si>
  <si>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</si>
  <si>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</si>
  <si>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</si>
  <si>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</si>
  <si>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</si>
  <si>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</si>
  <si>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</si>
  <si>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</si>
  <si>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</si>
  <si>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</si>
  <si>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</si>
  <si>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</si>
  <si>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</si>
  <si>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</si>
  <si>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</si>
  <si>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</si>
  <si>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</si>
  <si>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</si>
  <si>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</si>
  <si>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</si>
  <si>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</si>
  <si>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</si>
  <si>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</si>
  <si>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</si>
  <si>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</si>
  <si>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</si>
  <si>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</si>
  <si>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</si>
  <si>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</si>
  <si>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</si>
  <si>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</si>
  <si>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</si>
  <si>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</si>
  <si>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</si>
  <si>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</si>
  <si>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</si>
  <si>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</si>
  <si>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</si>
  <si>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</si>
  <si>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</si>
  <si>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</si>
  <si>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</si>
  <si>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</si>
  <si>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</si>
  <si>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</si>
  <si>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</si>
  <si>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</si>
  <si>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</si>
  <si>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</si>
  <si>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</si>
  <si>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</si>
  <si>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</si>
  <si>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</si>
  <si>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</si>
  <si>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</si>
  <si>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</si>
  <si>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</si>
  <si>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</si>
  <si>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</si>
  <si>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</si>
  <si>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</si>
  <si>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</si>
  <si>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</si>
  <si>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</si>
  <si>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</si>
  <si>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</si>
  <si>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</si>
  <si>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</si>
  <si>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</si>
  <si>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</si>
  <si>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</si>
  <si>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</si>
  <si>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</si>
  <si>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</si>
  <si>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</si>
  <si>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</si>
  <si>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</si>
  <si>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</si>
  <si>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</si>
  <si>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</si>
  <si>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</si>
  <si>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</si>
  <si>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</si>
  <si>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</si>
  <si>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</si>
  <si>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</si>
  <si>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</si>
  <si>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</si>
  <si>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</si>
  <si>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</si>
  <si>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</si>
  <si>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</si>
  <si>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</si>
  <si>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</si>
  <si>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</si>
  <si>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</si>
  <si>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</si>
  <si>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</si>
  <si>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</si>
  <si>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</si>
  <si>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</si>
  <si>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</si>
  <si>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</si>
  <si>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</si>
  <si>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</si>
  <si>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</si>
  <si>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</si>
  <si>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</si>
  <si>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</si>
  <si>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</si>
  <si>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</si>
  <si>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</si>
  <si>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</si>
  <si>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</si>
  <si>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</si>
  <si>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</si>
  <si>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</si>
  <si>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</si>
  <si>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</si>
  <si>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</si>
  <si>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</si>
  <si>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</si>
  <si>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</si>
  <si>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</si>
  <si>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</si>
  <si>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</si>
  <si>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</si>
  <si>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</si>
  <si>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</si>
  <si>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</si>
  <si>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</si>
  <si>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</si>
  <si>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</si>
  <si>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</si>
  <si>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</si>
  <si>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</si>
  <si>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</si>
  <si>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</si>
  <si>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</si>
  <si>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</si>
  <si>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</si>
  <si>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</si>
  <si>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</si>
  <si>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</si>
  <si>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</si>
  <si>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</si>
  <si>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</si>
  <si>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</si>
  <si>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</si>
  <si>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</si>
  <si>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</si>
  <si>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</si>
  <si>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</si>
  <si>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</si>
  <si>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</si>
  <si>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</si>
  <si>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</si>
  <si>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</si>
  <si>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</si>
  <si>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</si>
  <si>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</si>
  <si>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</si>
  <si>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</si>
  <si>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</si>
  <si>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</si>
  <si>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</si>
  <si>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</si>
  <si>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</si>
  <si>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</si>
  <si>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</si>
  <si>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</si>
  <si>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</si>
  <si>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</si>
  <si>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</si>
  <si>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</si>
  <si>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</si>
  <si>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</si>
  <si>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</si>
  <si>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</si>
  <si>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</si>
  <si>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</si>
  <si>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</si>
  <si>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</si>
  <si>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</si>
  <si>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</si>
  <si>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</si>
  <si>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</si>
  <si>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</si>
  <si>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</si>
  <si>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</si>
  <si>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</si>
  <si>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</si>
  <si>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</si>
  <si>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</si>
  <si>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</si>
  <si>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</si>
  <si>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</si>
  <si>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</si>
  <si>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</si>
  <si>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</si>
  <si>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</si>
  <si>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</si>
  <si>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</si>
  <si>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</si>
  <si>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</si>
  <si>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</si>
  <si>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</si>
  <si>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</si>
  <si>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</si>
  <si>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</si>
  <si>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</si>
  <si>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</si>
  <si>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</si>
  <si>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</si>
  <si>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</si>
  <si>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</si>
  <si>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</si>
  <si>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</si>
  <si>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</si>
  <si>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</si>
  <si>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</si>
  <si>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</si>
  <si>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</si>
  <si>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</si>
  <si>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</si>
  <si>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</si>
  <si>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</si>
  <si>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</si>
  <si>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</si>
  <si>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</si>
  <si>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</si>
  <si>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</si>
  <si>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</si>
  <si>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</si>
  <si>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</si>
  <si>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</si>
  <si>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</si>
  <si>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</si>
  <si>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</si>
  <si>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</si>
  <si>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</si>
  <si>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</si>
  <si>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</si>
  <si>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</si>
  <si>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</si>
  <si>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</si>
  <si>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</si>
  <si>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</si>
  <si>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</si>
  <si>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</si>
  <si>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</si>
  <si>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</si>
  <si>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</si>
  <si>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</si>
  <si>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</si>
  <si>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</si>
  <si>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</si>
  <si>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</si>
  <si>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</si>
  <si>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</si>
  <si>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</si>
  <si>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</si>
  <si>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</si>
  <si>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</si>
  <si>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</si>
  <si>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</si>
  <si>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</si>
  <si>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</si>
  <si>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</si>
  <si>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</si>
  <si>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</si>
  <si>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</si>
  <si>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</si>
  <si>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</si>
  <si>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</si>
  <si>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</si>
  <si>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</si>
  <si>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</si>
  <si>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</si>
  <si>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</si>
  <si>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</si>
  <si>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</si>
  <si>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</si>
  <si>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</si>
  <si>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</si>
  <si>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</si>
  <si>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</si>
  <si>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</si>
  <si>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</si>
  <si>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</si>
  <si>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</si>
  <si>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</si>
  <si>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</si>
  <si>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</si>
  <si>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</si>
  <si>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</si>
  <si>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</si>
  <si>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</si>
  <si>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</si>
  <si>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</si>
  <si>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</si>
  <si>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</si>
  <si>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</si>
  <si>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</si>
  <si>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</si>
  <si>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</si>
  <si>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</si>
  <si>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</si>
  <si>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</si>
  <si>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</si>
  <si>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</si>
  <si>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</si>
  <si>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</si>
  <si>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</si>
  <si>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</si>
  <si>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</si>
  <si>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</si>
  <si>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</si>
  <si>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</si>
  <si>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</si>
  <si>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</si>
  <si>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</si>
  <si>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</si>
  <si>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</si>
  <si>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</si>
  <si>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</si>
  <si>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</si>
  <si>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</si>
  <si>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</si>
  <si>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</si>
  <si>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</si>
  <si>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</si>
  <si>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</si>
  <si>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</si>
  <si>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</si>
  <si>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</si>
  <si>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</si>
  <si>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</si>
  <si>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</si>
  <si>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</si>
  <si>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</si>
  <si>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</si>
  <si>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</si>
  <si>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</si>
  <si>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</si>
  <si>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</si>
  <si>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</si>
  <si>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</si>
  <si>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</si>
  <si>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</si>
  <si>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</si>
  <si>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</si>
  <si>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</si>
  <si>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</si>
  <si>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</si>
  <si>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</si>
  <si>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</si>
  <si>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</si>
  <si>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</si>
  <si>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</si>
  <si>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</si>
  <si>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</si>
  <si>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</si>
  <si>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</si>
  <si>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</si>
  <si>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</si>
  <si>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</si>
  <si>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</si>
  <si>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</si>
  <si>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</si>
  <si>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</si>
  <si>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</si>
  <si>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</si>
  <si>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</si>
  <si>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</si>
  <si>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</si>
  <si>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</si>
  <si>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</si>
  <si>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</si>
  <si>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</si>
  <si>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</si>
  <si>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</si>
  <si>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</si>
  <si>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</si>
  <si>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</si>
  <si>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</si>
  <si>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</si>
  <si>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</si>
  <si>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</si>
  <si>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</si>
  <si>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</si>
  <si>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</si>
  <si>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</si>
  <si>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</si>
  <si>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</si>
  <si>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</si>
  <si>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</si>
  <si>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</si>
  <si>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</si>
  <si>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</si>
  <si>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</si>
  <si>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</si>
  <si>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</si>
  <si>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</si>
  <si>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</si>
  <si>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</si>
  <si>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</si>
  <si>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</si>
  <si>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</si>
  <si>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</si>
  <si>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</si>
  <si>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</si>
  <si>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</si>
  <si>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</si>
  <si>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</si>
  <si>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</si>
  <si>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</si>
  <si>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</si>
  <si>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</si>
  <si>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</si>
  <si>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</si>
  <si>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</si>
  <si>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</si>
  <si>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</si>
  <si>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</si>
  <si>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</si>
  <si>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</si>
  <si>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</si>
  <si>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</si>
  <si>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</si>
  <si>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</si>
  <si>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</si>
  <si>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</si>
  <si>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</si>
  <si>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</si>
  <si>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</si>
  <si>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</si>
  <si>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</si>
  <si>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</si>
  <si>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</si>
  <si>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</si>
  <si>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</si>
  <si>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</si>
  <si>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</si>
  <si>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</si>
  <si>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</si>
  <si>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</si>
  <si>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</si>
  <si>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</si>
  <si>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</si>
  <si>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</si>
  <si>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</si>
  <si>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</si>
  <si>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</si>
  <si>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</si>
  <si>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</si>
  <si>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</si>
  <si>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</si>
  <si>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</si>
  <si>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</si>
  <si>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</si>
  <si>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</si>
  <si>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</si>
  <si>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</si>
  <si>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</si>
  <si>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</si>
  <si>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</si>
  <si>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</si>
  <si>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</si>
  <si>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</si>
  <si>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</si>
  <si>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</si>
  <si>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</si>
  <si>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</si>
  <si>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</si>
  <si>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</si>
  <si>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</si>
  <si>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</si>
  <si>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</si>
  <si>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</si>
  <si>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</si>
  <si>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</si>
  <si>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</si>
  <si>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</si>
  <si>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</si>
  <si>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</si>
  <si>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</si>
  <si>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</si>
  <si>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</si>
  <si>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</si>
  <si>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</si>
  <si>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</si>
  <si>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</si>
  <si>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</si>
  <si>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</si>
  <si>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</si>
  <si>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</si>
  <si>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</si>
  <si>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</si>
  <si>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</si>
  <si>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</si>
  <si>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</si>
  <si>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</si>
  <si>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</si>
  <si>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</si>
  <si>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</si>
  <si>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</si>
  <si>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</si>
  <si>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</si>
  <si>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</si>
  <si>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</si>
  <si>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</si>
  <si>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</si>
  <si>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</si>
  <si>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</si>
  <si>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</si>
  <si>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</si>
  <si>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</si>
  <si>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</si>
  <si>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</si>
  <si>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</si>
  <si>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</si>
  <si>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</si>
  <si>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</si>
  <si>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</si>
  <si>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</si>
  <si>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</si>
  <si>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</si>
  <si>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</si>
  <si>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</si>
  <si>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</si>
  <si>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</si>
  <si>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</si>
  <si>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</si>
  <si>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</si>
  <si>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</si>
  <si>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</si>
  <si>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</si>
  <si>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</si>
  <si>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</si>
  <si>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</si>
  <si>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</si>
  <si>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</si>
  <si>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</si>
  <si>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</si>
  <si>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</si>
  <si>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</si>
  <si>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</si>
  <si>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</si>
  <si>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</si>
  <si>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</si>
  <si>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</si>
  <si>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</si>
  <si>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</si>
  <si>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</si>
  <si>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</si>
  <si>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</si>
  <si>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</si>
  <si>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</si>
  <si>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</si>
  <si>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</si>
  <si>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</si>
  <si>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</si>
  <si>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</si>
  <si>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</si>
  <si>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</si>
  <si>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</si>
  <si>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</si>
  <si>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</si>
  <si>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</si>
  <si>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</si>
  <si>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</si>
  <si>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</si>
  <si>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</si>
  <si>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</si>
  <si>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</si>
  <si>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</si>
  <si>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</si>
  <si>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</si>
  <si>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</si>
  <si>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</si>
  <si>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</si>
  <si>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</si>
  <si>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</si>
  <si>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</si>
  <si>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</si>
  <si>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</si>
  <si>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</si>
  <si>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</si>
  <si>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</si>
  <si>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</si>
  <si>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</si>
  <si>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</si>
  <si>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</si>
  <si>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</si>
  <si>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</si>
  <si>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</si>
  <si>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</si>
  <si>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</si>
  <si>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</si>
  <si>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</si>
  <si>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</si>
  <si>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</si>
  <si>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</si>
  <si>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</si>
  <si>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</si>
  <si>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</si>
  <si>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</si>
  <si>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</si>
  <si>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</si>
  <si>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</si>
  <si>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</si>
  <si>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</si>
  <si>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</si>
  <si>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</si>
  <si>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</si>
  <si>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</si>
  <si>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</si>
  <si>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</si>
  <si>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</si>
  <si>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</si>
  <si>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</si>
  <si>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</si>
  <si>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</si>
  <si>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</si>
  <si>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</si>
  <si>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</si>
  <si>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</si>
  <si>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</si>
  <si>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</si>
  <si>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</si>
  <si>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</si>
  <si>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</si>
  <si>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</si>
  <si>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</si>
  <si>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</si>
  <si>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</si>
  <si>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</si>
  <si>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</si>
  <si>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</si>
  <si>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</si>
  <si>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</si>
  <si>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</si>
  <si>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</si>
  <si>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</si>
  <si>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</si>
  <si>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</si>
  <si>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</si>
  <si>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</si>
  <si>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</si>
  <si>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</si>
  <si>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</si>
  <si>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</si>
  <si>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</si>
  <si>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</si>
  <si>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</si>
  <si>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</si>
  <si>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</si>
  <si>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</si>
  <si>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</si>
  <si>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</si>
  <si>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</si>
  <si>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</si>
  <si>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</si>
  <si>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</si>
  <si>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</si>
  <si>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</si>
  <si>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</si>
  <si>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</si>
  <si>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</si>
  <si>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</si>
  <si>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</si>
  <si>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</si>
  <si>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</si>
  <si>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</si>
  <si>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</si>
  <si>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</si>
  <si>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</si>
  <si>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</si>
  <si>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</si>
  <si>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</si>
  <si>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</si>
  <si>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</si>
  <si>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</si>
  <si>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</si>
  <si>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</si>
  <si>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</si>
  <si>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</si>
  <si>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</si>
  <si>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</si>
  <si>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</si>
  <si>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</si>
  <si>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</si>
  <si>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</si>
  <si>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</si>
  <si>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</si>
  <si>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</si>
  <si>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</si>
  <si>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</si>
  <si>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</si>
  <si>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</si>
  <si>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</si>
  <si>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</si>
  <si>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</si>
  <si>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</si>
  <si>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</si>
  <si>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</si>
  <si>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</si>
  <si>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</si>
  <si>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</si>
  <si>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</si>
  <si>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</si>
  <si>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</si>
  <si>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</si>
  <si>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</si>
  <si>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</si>
  <si>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</si>
  <si>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</si>
  <si>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</si>
  <si>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</si>
  <si>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</si>
  <si>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</si>
  <si>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</si>
  <si>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</si>
  <si>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</si>
  <si>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</si>
  <si>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</si>
  <si>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</si>
  <si>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</si>
  <si>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</si>
  <si>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</si>
  <si>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</si>
  <si>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</si>
  <si>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</si>
  <si>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</si>
  <si>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</si>
  <si>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</si>
  <si>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</si>
  <si>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</si>
  <si>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</si>
  <si>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</si>
  <si>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</si>
  <si>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</si>
  <si>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</si>
  <si>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</si>
  <si>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</si>
  <si>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</si>
  <si>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</si>
  <si>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</si>
  <si>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</si>
  <si>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</si>
  <si>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</si>
  <si>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</si>
  <si>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</si>
  <si>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</si>
  <si>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</si>
  <si>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</si>
  <si>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</si>
  <si>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</si>
  <si>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</si>
  <si>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</si>
  <si>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</si>
  <si>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</si>
  <si>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</si>
  <si>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</si>
  <si>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</si>
  <si>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</si>
  <si>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</si>
  <si>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</si>
  <si>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</si>
  <si>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</si>
  <si>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</si>
  <si>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</si>
  <si>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</si>
  <si>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</si>
  <si>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</si>
  <si>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</si>
  <si>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</si>
  <si>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</si>
  <si>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</si>
  <si>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</si>
  <si>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</si>
  <si>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</si>
  <si>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</si>
  <si>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</si>
  <si>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</si>
  <si>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</si>
  <si>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</si>
  <si>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</si>
  <si>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</si>
  <si>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</si>
  <si>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</si>
  <si>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</si>
  <si>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</si>
  <si>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</si>
  <si>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</si>
  <si>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</si>
  <si>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</si>
  <si>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</si>
  <si>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</si>
  <si>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</si>
  <si>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</si>
  <si>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</si>
  <si>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</si>
  <si>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</si>
  <si>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</si>
  <si>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</si>
  <si>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</si>
  <si>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</si>
  <si>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</si>
  <si>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</si>
  <si>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</si>
  <si>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</si>
  <si>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</si>
  <si>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</si>
  <si>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</si>
  <si>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</si>
  <si>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</si>
  <si>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</si>
  <si>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</si>
  <si>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</si>
  <si>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</si>
  <si>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</si>
  <si>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</si>
  <si>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</si>
  <si>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</si>
  <si>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</si>
  <si>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</si>
  <si>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</si>
  <si>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</si>
  <si>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</si>
  <si>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</si>
  <si>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</si>
  <si>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</si>
  <si>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</si>
  <si>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</si>
  <si>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</si>
  <si>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</si>
  <si>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</si>
  <si>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</si>
  <si>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</si>
  <si>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</si>
  <si>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</si>
  <si>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</si>
  <si>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</si>
  <si>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</si>
  <si>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</si>
  <si>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</si>
  <si>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</si>
  <si>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</si>
  <si>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</si>
  <si>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</si>
  <si>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</si>
  <si>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</si>
  <si>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</si>
  <si>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</si>
  <si>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</si>
  <si>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</si>
  <si>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</si>
  <si>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</si>
  <si>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</si>
  <si>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</si>
  <si>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</si>
  <si>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</si>
  <si>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</si>
  <si>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</si>
  <si>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</si>
  <si>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</si>
  <si>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</si>
  <si>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</si>
  <si>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</si>
  <si>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</si>
  <si>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</si>
  <si>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</si>
  <si>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</si>
  <si>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</si>
  <si>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</si>
  <si>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</si>
  <si>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</si>
  <si>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</si>
  <si>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</si>
  <si>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</si>
  <si>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</si>
  <si>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</si>
  <si>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</si>
  <si>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</si>
  <si>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</si>
  <si>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</si>
  <si>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</si>
  <si>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</si>
  <si>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</si>
  <si>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</si>
  <si>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</si>
  <si>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</si>
  <si>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</si>
  <si>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</si>
  <si>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</si>
  <si>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</si>
  <si>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</si>
  <si>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</si>
  <si>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</si>
  <si>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</si>
  <si>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</si>
  <si>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</si>
  <si>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</si>
  <si>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</si>
  <si>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</si>
  <si>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</si>
  <si>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</si>
  <si>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</si>
  <si>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</si>
  <si>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</si>
  <si>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</si>
  <si>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</si>
  <si>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</si>
  <si>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</si>
  <si>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</si>
  <si>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</si>
  <si>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</si>
  <si>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</si>
  <si>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</si>
  <si>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</si>
  <si>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</si>
  <si>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</si>
  <si>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</si>
  <si>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</si>
  <si>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</si>
  <si>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</si>
  <si>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</si>
  <si>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</si>
  <si>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</si>
  <si>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</si>
  <si>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</si>
  <si>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</si>
  <si>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</si>
  <si>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</si>
  <si>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</si>
  <si>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</si>
  <si>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</si>
  <si>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</si>
  <si>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</si>
  <si>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</si>
  <si>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</si>
  <si>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</si>
  <si>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</si>
  <si>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</si>
  <si>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</si>
  <si>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</si>
  <si>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</si>
  <si>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</si>
  <si>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</si>
  <si>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</si>
  <si>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</si>
  <si>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</si>
  <si>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</si>
  <si>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</si>
  <si>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</si>
  <si>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</si>
  <si>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</si>
  <si>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</si>
  <si>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</si>
  <si>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</si>
  <si>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</si>
  <si>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</si>
  <si>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</si>
  <si>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</si>
  <si>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</si>
  <si>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</si>
  <si>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</si>
  <si>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</si>
  <si>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</si>
  <si>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</si>
  <si>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</si>
  <si>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</si>
  <si>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</si>
  <si>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</si>
  <si>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</si>
  <si>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</si>
  <si>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</si>
  <si>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</si>
  <si>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</si>
  <si>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</si>
  <si>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</si>
  <si>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</si>
  <si>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</si>
  <si>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</si>
  <si>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</si>
  <si>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</si>
  <si>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</si>
  <si>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</si>
  <si>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</si>
  <si>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</si>
  <si>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</si>
  <si>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</si>
  <si>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</si>
  <si>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</si>
  <si>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</si>
  <si>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</si>
  <si>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</si>
  <si>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</si>
  <si>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</si>
  <si>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</si>
  <si>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</si>
  <si>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</si>
  <si>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</si>
  <si>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</si>
  <si>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</si>
  <si>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</si>
  <si>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</si>
  <si>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</si>
  <si>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</si>
  <si>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</si>
  <si>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</si>
  <si>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</si>
  <si>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</si>
  <si>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</si>
  <si>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</si>
  <si>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</si>
  <si>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</si>
  <si>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</si>
  <si>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</si>
  <si>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</si>
  <si>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</si>
  <si>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</si>
  <si>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</si>
  <si>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</si>
  <si>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</si>
  <si>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</si>
  <si>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</si>
  <si>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</si>
  <si>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</si>
  <si>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</si>
  <si>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</si>
  <si>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</si>
  <si>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</si>
  <si>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</si>
  <si>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</si>
  <si>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</si>
  <si>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</si>
  <si>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</si>
  <si>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</si>
  <si>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</si>
  <si>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</si>
  <si>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</si>
  <si>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</si>
  <si>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</si>
  <si>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</si>
  <si>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</si>
  <si>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</si>
  <si>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</si>
  <si>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</si>
  <si>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</si>
  <si>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</si>
  <si>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</si>
  <si>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</si>
  <si>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</si>
  <si>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</si>
  <si>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</si>
  <si>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</si>
  <si>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</si>
  <si>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</si>
  <si>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</si>
  <si>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</si>
  <si>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</si>
  <si>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</si>
  <si>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</si>
  <si>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</si>
  <si>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</si>
  <si>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</si>
  <si>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</si>
  <si>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</si>
  <si>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</si>
  <si>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</si>
  <si>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</si>
  <si>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</si>
  <si>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</si>
  <si>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</si>
  <si>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</si>
  <si>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</si>
  <si>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</si>
  <si>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</si>
  <si>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</si>
  <si>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</si>
  <si>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</si>
  <si>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</si>
  <si>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</si>
  <si>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</si>
  <si>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</si>
  <si>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</si>
  <si>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</si>
  <si>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</si>
  <si>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</si>
  <si>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</si>
  <si>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</si>
  <si>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</si>
  <si>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</si>
  <si>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</si>
  <si>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</si>
  <si>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</si>
  <si>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</si>
  <si>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</si>
  <si>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</si>
  <si>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</si>
  <si>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</si>
  <si>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</si>
  <si>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</si>
  <si>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</si>
  <si>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</si>
  <si>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</si>
  <si>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</si>
  <si>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</si>
  <si>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</si>
  <si>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</si>
  <si>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</si>
  <si>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</si>
  <si>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</si>
  <si>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</si>
  <si>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</si>
  <si>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</si>
  <si>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</si>
  <si>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</si>
  <si>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</si>
  <si>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</si>
  <si>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</si>
  <si>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</si>
  <si>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</si>
  <si>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</si>
  <si>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</si>
  <si>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</si>
  <si>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</si>
  <si>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</si>
  <si>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</si>
  <si>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</si>
  <si>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</si>
  <si>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</si>
  <si>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</si>
  <si>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</si>
  <si>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</si>
  <si>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</si>
  <si>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</si>
  <si>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</si>
  <si>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</si>
  <si>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</si>
  <si>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</si>
  <si>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</si>
  <si>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</si>
  <si>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</si>
  <si>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</si>
  <si>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</si>
  <si>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</si>
  <si>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</si>
  <si>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</si>
  <si>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</si>
  <si>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</si>
  <si>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</si>
  <si>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</si>
  <si>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</si>
  <si>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</si>
  <si>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</si>
  <si>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</si>
  <si>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</si>
  <si>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</si>
  <si>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</si>
  <si>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</si>
  <si>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</si>
  <si>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</si>
  <si>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</si>
  <si>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</si>
  <si>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</si>
  <si>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</si>
  <si>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</si>
  <si>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</si>
  <si>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</si>
  <si>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</si>
  <si>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</si>
  <si>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</si>
  <si>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</si>
  <si>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</si>
  <si>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</si>
  <si>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</si>
  <si>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</si>
  <si>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</si>
  <si>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</si>
  <si>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</si>
  <si>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</si>
  <si>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</si>
  <si>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</si>
  <si>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</si>
  <si>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</si>
  <si>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</si>
  <si>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</si>
  <si>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</si>
  <si>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</si>
  <si>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</si>
  <si>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</si>
  <si>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</si>
  <si>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</si>
  <si>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</si>
  <si>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</si>
  <si>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</si>
  <si>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</si>
  <si>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</si>
  <si>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</si>
  <si>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</si>
  <si>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</si>
  <si>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</si>
  <si>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</si>
  <si>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</si>
  <si>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</si>
  <si>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</si>
  <si>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</si>
  <si>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</si>
  <si>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</si>
  <si>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</si>
  <si>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</si>
  <si>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</si>
  <si>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</si>
  <si>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</si>
  <si>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</si>
  <si>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</si>
  <si>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</si>
  <si>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</si>
  <si>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</si>
  <si>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</si>
  <si>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</si>
  <si>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</si>
  <si>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</si>
  <si>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</si>
  <si>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</si>
  <si>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</si>
  <si>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</si>
  <si>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</si>
  <si>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</si>
  <si>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</si>
  <si>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</si>
  <si>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</si>
  <si>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</si>
  <si>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</si>
  <si>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</si>
  <si>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</si>
  <si>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</si>
  <si>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</si>
  <si>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</si>
  <si>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</si>
  <si>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</si>
  <si>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</si>
  <si>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</si>
  <si>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</si>
  <si>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</si>
  <si>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</si>
  <si>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</si>
  <si>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</si>
  <si>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</si>
  <si>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</si>
  <si>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</si>
  <si>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</si>
  <si>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</si>
  <si>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</si>
  <si>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</si>
  <si>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</si>
  <si>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</si>
  <si>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</si>
  <si>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</si>
  <si>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</si>
  <si>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</si>
  <si>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</si>
  <si>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</si>
  <si>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</si>
  <si>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</si>
  <si>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</si>
  <si>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</si>
  <si>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</si>
  <si>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</si>
  <si>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</si>
  <si>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</si>
  <si>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</si>
  <si>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</si>
  <si>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</si>
  <si>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</si>
  <si>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</si>
  <si>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</si>
  <si>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</si>
  <si>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</si>
  <si>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</si>
  <si>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</si>
  <si>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</si>
  <si>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</si>
  <si>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</si>
  <si>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</si>
  <si>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</si>
  <si>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</si>
  <si>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</si>
  <si>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</si>
  <si>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</si>
  <si>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</si>
  <si>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</si>
  <si>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</si>
  <si>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</si>
  <si>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</si>
  <si>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</si>
  <si>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</si>
  <si>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</si>
  <si>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</si>
  <si>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</si>
  <si>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</si>
  <si>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</si>
  <si>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</si>
  <si>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</si>
  <si>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</si>
  <si>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</si>
  <si>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</si>
  <si>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</si>
  <si>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</si>
  <si>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</si>
  <si>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</si>
  <si>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</si>
  <si>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</si>
  <si>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</si>
  <si>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</si>
  <si>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</si>
  <si>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</si>
  <si>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</si>
  <si>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</si>
  <si>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</si>
  <si>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</si>
  <si>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</si>
  <si>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</si>
  <si>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</si>
  <si>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</si>
  <si>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</si>
  <si>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</si>
  <si>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</si>
  <si>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</si>
  <si>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</si>
  <si>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</si>
  <si>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</si>
  <si>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</si>
  <si>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</si>
  <si>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</si>
  <si>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</si>
  <si>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</si>
  <si>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</si>
  <si>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</si>
  <si>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</si>
  <si>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</si>
  <si>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</si>
  <si>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</si>
  <si>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</si>
  <si>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</si>
  <si>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</si>
  <si>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</si>
  <si>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</si>
  <si>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</si>
  <si>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</si>
  <si>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</si>
  <si>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</si>
  <si>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</si>
  <si>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</si>
  <si>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</si>
  <si>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</si>
  <si>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</si>
  <si>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</si>
  <si>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</si>
  <si>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</si>
  <si>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</si>
  <si>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</si>
  <si>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</si>
  <si>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</si>
  <si>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</si>
  <si>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</si>
  <si>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</si>
  <si>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</si>
  <si>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</si>
  <si>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</si>
  <si>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</si>
  <si>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</si>
  <si>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</si>
  <si>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</si>
  <si>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</si>
  <si>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</si>
  <si>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</si>
  <si>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</si>
  <si>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</si>
  <si>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</si>
  <si>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</si>
  <si>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</si>
  <si>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</si>
  <si>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</si>
  <si>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</si>
  <si>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</si>
  <si>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</si>
  <si>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</si>
  <si>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</si>
  <si>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</si>
  <si>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</si>
  <si>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</si>
  <si>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</si>
  <si>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</si>
  <si>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</si>
  <si>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</si>
  <si>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</si>
  <si>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</si>
  <si>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</si>
  <si>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</si>
  <si>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</si>
  <si>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</si>
  <si>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</si>
  <si>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</si>
  <si>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</si>
  <si>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</si>
  <si>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</si>
  <si>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</si>
  <si>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</si>
  <si>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</si>
  <si>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</si>
  <si>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</si>
  <si>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</si>
  <si>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</si>
  <si>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</si>
  <si>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</si>
  <si>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</si>
  <si>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</si>
  <si>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</si>
  <si>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</si>
  <si>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</si>
  <si>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</si>
  <si>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</si>
  <si>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</si>
  <si>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</si>
  <si>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</si>
  <si>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</si>
  <si>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</si>
  <si>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</si>
  <si>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</si>
  <si>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</si>
  <si>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</si>
  <si>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</si>
  <si>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</si>
  <si>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</si>
  <si>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</si>
  <si>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</si>
  <si>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</si>
  <si>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</si>
  <si>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</si>
  <si>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</si>
  <si>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</si>
  <si>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</si>
  <si>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</si>
  <si>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</si>
  <si>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</si>
  <si>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</si>
  <si>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</si>
  <si>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</si>
  <si>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</si>
  <si>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</si>
  <si>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</si>
  <si>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</si>
  <si>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</si>
  <si>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</si>
  <si>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</si>
  <si>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</si>
  <si>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</si>
  <si>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</si>
  <si>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</si>
  <si>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</si>
  <si>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</si>
  <si>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</si>
  <si>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</si>
  <si>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</si>
  <si>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</si>
  <si>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</si>
  <si>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</si>
  <si>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</si>
  <si>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</si>
  <si>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</si>
  <si>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</si>
  <si>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</si>
  <si>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</si>
  <si>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</si>
  <si>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</si>
  <si>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</si>
  <si>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</si>
  <si>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</si>
  <si>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</si>
  <si>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</si>
  <si>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</si>
  <si>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</si>
  <si>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</si>
  <si>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</si>
  <si>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</si>
  <si>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</si>
  <si>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</si>
  <si>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</si>
  <si>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</si>
  <si>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</si>
  <si>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</si>
  <si>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</si>
  <si>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</si>
  <si>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</si>
  <si>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</si>
  <si>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</si>
  <si>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</si>
  <si>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</si>
  <si>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</si>
  <si>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</si>
  <si>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</si>
  <si>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</si>
  <si>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</si>
  <si>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</si>
  <si>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</si>
  <si>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</si>
  <si>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</si>
  <si>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</si>
  <si>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</si>
  <si>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</si>
  <si>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</si>
  <si>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</si>
  <si>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</si>
  <si>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</si>
  <si>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</si>
  <si>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</si>
  <si>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</si>
  <si>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</si>
  <si>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</si>
  <si>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</si>
  <si>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</si>
  <si>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</si>
  <si>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</si>
  <si>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</si>
  <si>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</si>
  <si>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</si>
  <si>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</si>
  <si>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</si>
  <si>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</si>
  <si>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</si>
  <si>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</si>
  <si>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</si>
  <si>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</si>
  <si>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</si>
  <si>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</si>
  <si>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</si>
  <si>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</si>
  <si>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</si>
  <si>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</si>
  <si>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</si>
  <si>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</si>
  <si>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</si>
  <si>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</si>
  <si>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</si>
  <si>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</si>
  <si>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</si>
  <si>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</si>
  <si>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</si>
  <si>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</si>
  <si>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</si>
  <si>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</si>
  <si>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</si>
  <si>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</si>
  <si>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</si>
  <si>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</si>
  <si>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</si>
  <si>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</si>
  <si>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</si>
  <si>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</si>
  <si>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</si>
  <si>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</si>
  <si>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</si>
  <si>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</si>
  <si>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</si>
  <si>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</si>
  <si>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</si>
  <si>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</si>
  <si>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</si>
  <si>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</si>
  <si>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</si>
  <si>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</si>
  <si>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</si>
  <si>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</si>
  <si>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</si>
  <si>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</si>
  <si>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</si>
  <si>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</si>
  <si>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</si>
  <si>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</si>
  <si>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</si>
  <si>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</si>
  <si>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</si>
  <si>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</si>
  <si>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</si>
  <si>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</si>
  <si>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</si>
  <si>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</si>
  <si>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</si>
  <si>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</si>
  <si>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</si>
  <si>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</si>
  <si>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</si>
  <si>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</si>
  <si>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</si>
  <si>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</si>
  <si>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</si>
  <si>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</si>
  <si>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</si>
  <si>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</si>
  <si>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</si>
  <si>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</si>
  <si>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</si>
  <si>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</si>
  <si>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</si>
  <si>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</si>
  <si>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</si>
  <si>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</si>
  <si>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</si>
  <si>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</si>
  <si>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</si>
  <si>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</si>
  <si>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</si>
  <si>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</si>
  <si>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</si>
  <si>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</si>
  <si>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</si>
  <si>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</si>
  <si>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</si>
  <si>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</si>
  <si>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</si>
  <si>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</si>
  <si>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</si>
  <si>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</si>
  <si>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</si>
  <si>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</si>
  <si>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</si>
  <si>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</si>
  <si>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</si>
  <si>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</si>
  <si>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</si>
  <si>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</si>
  <si>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</si>
  <si>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</si>
  <si>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</si>
  <si>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</si>
  <si>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</si>
  <si>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</si>
  <si>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</si>
  <si>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</si>
  <si>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</si>
  <si>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</si>
  <si>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</si>
  <si>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</si>
  <si>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</si>
  <si>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</si>
  <si>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</si>
  <si>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</si>
  <si>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</si>
  <si>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</si>
  <si>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</si>
  <si>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</si>
  <si>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</si>
  <si>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</si>
  <si>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</si>
  <si>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</si>
  <si>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</si>
  <si>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</si>
  <si>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</si>
  <si>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</si>
  <si>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</si>
  <si>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</si>
  <si>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</si>
  <si>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</si>
  <si>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</si>
  <si>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</si>
  <si>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</si>
  <si>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</si>
  <si>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</si>
  <si>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</si>
  <si>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</si>
  <si>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</si>
  <si>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</si>
  <si>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</si>
  <si>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</si>
  <si>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</si>
  <si>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</si>
  <si>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</si>
  <si>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</si>
  <si>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</si>
  <si>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</si>
  <si>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</si>
  <si>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</si>
  <si>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</si>
  <si>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</si>
  <si>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</si>
  <si>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</si>
  <si>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</si>
  <si>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</si>
  <si>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</si>
  <si>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</si>
  <si>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</si>
  <si>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</si>
  <si>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</si>
  <si>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</si>
  <si>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</si>
  <si>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</si>
  <si>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</si>
  <si>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</si>
  <si>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</si>
  <si>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</si>
  <si>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</si>
  <si>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</si>
  <si>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</si>
  <si>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</si>
  <si>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</si>
  <si>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</si>
  <si>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</si>
  <si>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</si>
  <si>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</si>
  <si>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</si>
  <si>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</si>
  <si>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</si>
  <si>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</si>
  <si>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</si>
  <si>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</si>
  <si>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</si>
  <si>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</si>
  <si>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</si>
  <si>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</si>
  <si>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</si>
  <si>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</si>
  <si>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</si>
  <si>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</si>
  <si>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</si>
  <si>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</si>
  <si>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</si>
  <si>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</si>
  <si>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</si>
  <si>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</si>
  <si>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</si>
  <si>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</si>
  <si>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</si>
  <si>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</si>
  <si>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</si>
  <si>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</si>
  <si>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</si>
  <si>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</si>
  <si>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</si>
  <si>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</si>
  <si>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</si>
  <si>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</si>
  <si>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</si>
  <si>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</si>
  <si>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</si>
  <si>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</si>
  <si>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</si>
  <si>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</si>
  <si>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</si>
  <si>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</si>
  <si>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</si>
  <si>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</si>
  <si>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</si>
  <si>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</si>
  <si>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</si>
  <si>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</si>
  <si>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</si>
  <si>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</si>
  <si>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</si>
  <si>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</si>
  <si>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</si>
  <si>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</si>
  <si>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</si>
  <si>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</si>
  <si>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</si>
  <si>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</si>
  <si>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</si>
  <si>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</si>
  <si>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</si>
  <si>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</si>
  <si>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</si>
  <si>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</si>
  <si>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</si>
  <si>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</si>
  <si>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</si>
  <si>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</si>
  <si>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</si>
  <si>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</si>
  <si>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</si>
  <si>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</si>
  <si>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</si>
  <si>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</si>
  <si>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</si>
  <si>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</si>
  <si>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</si>
  <si>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</si>
  <si>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</si>
  <si>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</si>
  <si>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</si>
  <si>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</si>
  <si>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</si>
  <si>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</si>
  <si>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</si>
  <si>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</si>
  <si>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</si>
  <si>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</si>
  <si>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</si>
  <si>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</si>
  <si>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</si>
  <si>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</si>
  <si>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</si>
  <si>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</si>
  <si>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</si>
  <si>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</si>
  <si>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</si>
  <si>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</si>
  <si>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</si>
  <si>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</si>
  <si>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</si>
  <si>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</si>
  <si>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</si>
  <si>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</si>
  <si>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</si>
  <si>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</si>
  <si>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</si>
  <si>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</si>
  <si>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</si>
  <si>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</si>
  <si>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</si>
  <si>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</si>
  <si>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</si>
  <si>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</si>
  <si>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</si>
  <si>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</si>
  <si>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</si>
  <si>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</si>
  <si>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</si>
  <si>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</si>
  <si>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</si>
  <si>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</si>
  <si>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</si>
  <si>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</si>
  <si>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</si>
  <si>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</si>
  <si>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</si>
  <si>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</si>
  <si>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</si>
  <si>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</si>
  <si>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</si>
  <si>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</si>
  <si>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</si>
  <si>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</si>
  <si>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</si>
  <si>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</si>
  <si>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</si>
  <si>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</si>
  <si>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</si>
  <si>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</si>
  <si>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</si>
  <si>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</si>
  <si>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</si>
  <si>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</si>
  <si>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</si>
  <si>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</si>
  <si>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</si>
  <si>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</si>
  <si>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</si>
  <si>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</si>
  <si>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</si>
  <si>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</si>
  <si>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</si>
  <si>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</si>
  <si>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</si>
  <si>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</si>
  <si>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</si>
  <si>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</si>
  <si>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</si>
  <si>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</si>
  <si>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</si>
  <si>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</si>
  <si>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</si>
  <si>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</si>
  <si>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</si>
  <si>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</si>
  <si>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</si>
  <si>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</si>
  <si>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</si>
  <si>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</si>
  <si>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</si>
  <si>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</si>
  <si>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</si>
  <si>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</si>
  <si>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</si>
  <si>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</si>
  <si>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</si>
  <si>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</si>
  <si>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</si>
  <si>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</si>
  <si>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</si>
  <si>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</si>
  <si>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</si>
  <si>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</si>
  <si>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</si>
  <si>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</si>
  <si>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</si>
  <si>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</si>
  <si>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</si>
  <si>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</si>
  <si>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</si>
  <si>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</si>
  <si>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</si>
  <si>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</si>
  <si>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</si>
  <si>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</si>
  <si>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</si>
  <si>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</si>
  <si>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</si>
  <si>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</si>
  <si>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</si>
  <si>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</si>
  <si>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</si>
  <si>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</si>
  <si>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</si>
  <si>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</si>
  <si>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</si>
  <si>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</si>
  <si>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</si>
  <si>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</si>
  <si>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</si>
  <si>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</si>
  <si>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</si>
  <si>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</si>
  <si>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</si>
  <si>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</si>
  <si>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</si>
  <si>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</si>
  <si>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</si>
  <si>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</si>
  <si>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</si>
  <si>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</si>
  <si>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</si>
  <si>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</si>
  <si>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</si>
  <si>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</si>
  <si>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</si>
  <si>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</si>
  <si>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</si>
  <si>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</si>
  <si>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</si>
  <si>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</si>
  <si>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</si>
  <si>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</si>
  <si>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</si>
  <si>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</si>
  <si>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</si>
  <si>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</si>
  <si>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</si>
  <si>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</si>
  <si>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</si>
  <si>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</si>
  <si>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</si>
  <si>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</si>
  <si>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</si>
  <si>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</si>
  <si>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</si>
  <si>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</si>
  <si>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</si>
  <si>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</si>
  <si>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</si>
  <si>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</si>
  <si>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</si>
  <si>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</si>
  <si>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</si>
  <si>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</si>
  <si>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</si>
  <si>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</si>
  <si>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</si>
  <si>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</si>
  <si>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</si>
  <si>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</si>
  <si>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</si>
  <si>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</si>
  <si>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</si>
  <si>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</si>
  <si>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</si>
  <si>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</si>
  <si>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</si>
  <si>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</si>
  <si>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</si>
  <si>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</si>
  <si>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</si>
  <si>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</si>
  <si>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</si>
  <si>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</si>
  <si>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</si>
  <si>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</si>
  <si>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</si>
  <si>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</si>
  <si>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</si>
  <si>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</si>
  <si>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</si>
  <si>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</si>
  <si>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</si>
  <si>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</si>
  <si>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</si>
  <si>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</si>
  <si>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</si>
  <si>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</si>
  <si>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</si>
  <si>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</si>
  <si>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</si>
  <si>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</si>
  <si>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</si>
  <si>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</si>
  <si>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</si>
  <si>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</si>
  <si>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</si>
  <si>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</si>
  <si>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</si>
  <si>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</si>
  <si>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</si>
  <si>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</si>
  <si>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</si>
  <si>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</si>
  <si>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</si>
  <si>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</si>
  <si>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</si>
  <si>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</si>
  <si>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</si>
  <si>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</si>
  <si>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</si>
  <si>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</si>
  <si>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</si>
  <si>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</si>
  <si>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</si>
  <si>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</si>
  <si>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</si>
  <si>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</si>
  <si>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</si>
  <si>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</si>
  <si>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</si>
  <si>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</si>
  <si>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</si>
  <si>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</si>
  <si>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</si>
  <si>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</si>
  <si>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</si>
  <si>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</si>
  <si>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</si>
  <si>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</si>
  <si>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</si>
  <si>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</si>
  <si>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</si>
  <si>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</si>
  <si>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</si>
  <si>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</si>
  <si>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</si>
  <si>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</si>
  <si>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</si>
  <si>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</si>
  <si>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</si>
  <si>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</si>
  <si>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</si>
  <si>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</si>
  <si>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</si>
  <si>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</si>
  <si>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</si>
  <si>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</si>
  <si>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</si>
  <si>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</si>
  <si>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</si>
  <si>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</si>
  <si>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</si>
  <si>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</si>
  <si>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</si>
  <si>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</si>
  <si>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</si>
  <si>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</si>
  <si>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</si>
  <si>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</si>
  <si>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</si>
  <si>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</si>
  <si>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</si>
  <si>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</si>
  <si>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</si>
  <si>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</si>
  <si>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</si>
  <si>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</si>
  <si>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</si>
  <si>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</si>
  <si>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</si>
  <si>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</si>
  <si>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</si>
  <si>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</si>
  <si>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</si>
  <si>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</si>
  <si>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</si>
  <si>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</si>
  <si>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</si>
  <si>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</si>
  <si>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</si>
  <si>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</si>
  <si>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</si>
  <si>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</si>
  <si>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</si>
  <si>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</si>
  <si>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</si>
  <si>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</si>
  <si>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</si>
  <si>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</si>
  <si>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</si>
  <si>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</si>
  <si>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</si>
  <si>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</si>
  <si>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</si>
  <si>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</si>
  <si>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</si>
  <si>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</si>
  <si>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</si>
  <si>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</si>
  <si>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</si>
  <si>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</si>
  <si>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</si>
  <si>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</si>
  <si>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</si>
  <si>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</si>
  <si>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</si>
  <si>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</si>
  <si>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</si>
  <si>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</si>
  <si>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</si>
  <si>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</si>
  <si>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</si>
  <si>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</si>
  <si>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</si>
  <si>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</si>
  <si>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</si>
  <si>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</si>
  <si>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</si>
  <si>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</si>
  <si>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</si>
  <si>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</si>
  <si>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</si>
  <si>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</si>
  <si>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</si>
  <si>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</si>
  <si>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</si>
  <si>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</si>
  <si>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</si>
  <si>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</si>
  <si>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</si>
  <si>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</si>
  <si>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</si>
  <si>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</si>
  <si>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</si>
  <si>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</si>
  <si>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</si>
  <si>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</si>
  <si>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</si>
  <si>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</si>
  <si>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</si>
  <si>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</si>
  <si>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</si>
  <si>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</si>
  <si>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</si>
  <si>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</si>
  <si>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</si>
  <si>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</si>
  <si>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</si>
  <si>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</si>
  <si>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</si>
  <si>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</si>
  <si>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</si>
  <si>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</si>
  <si>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</si>
  <si>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</si>
  <si>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</si>
  <si>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</si>
  <si>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</si>
  <si>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</si>
  <si>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</si>
  <si>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</si>
  <si>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</si>
  <si>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</si>
  <si>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</si>
  <si>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</si>
  <si>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</si>
  <si>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</si>
  <si>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</si>
  <si>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</si>
  <si>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</si>
  <si>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</si>
  <si>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</si>
  <si>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</si>
  <si>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</si>
  <si>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</si>
  <si>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</si>
  <si>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</si>
  <si>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</si>
  <si>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</si>
  <si>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</si>
  <si>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</si>
  <si>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</si>
  <si>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</si>
  <si>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</si>
  <si>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</si>
  <si>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</si>
  <si>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</si>
  <si>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</si>
  <si>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</si>
  <si>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</si>
  <si>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</si>
  <si>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</si>
  <si>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</si>
  <si>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</si>
  <si>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</si>
  <si>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</si>
  <si>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</si>
  <si>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</si>
  <si>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</si>
  <si>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</si>
  <si>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</si>
  <si>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</si>
  <si>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</si>
  <si>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</si>
  <si>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</si>
  <si>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</si>
  <si>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</si>
  <si>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</si>
  <si>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</si>
  <si>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</si>
  <si>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</si>
  <si>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</si>
  <si>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</si>
  <si>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</si>
  <si>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</si>
  <si>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</si>
  <si>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</si>
  <si>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</si>
  <si>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</si>
  <si>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</si>
  <si>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</si>
  <si>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</si>
  <si>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</si>
  <si>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</si>
  <si>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</si>
  <si>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</si>
  <si>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</si>
  <si>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</si>
  <si>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</si>
  <si>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</si>
  <si>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</si>
  <si>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</si>
  <si>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</si>
  <si>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</si>
  <si>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</si>
  <si>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</si>
  <si>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</si>
  <si>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</si>
  <si>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</si>
  <si>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</si>
  <si>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</si>
  <si>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</si>
  <si>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</si>
  <si>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</si>
  <si>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</si>
  <si>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</si>
  <si>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</si>
  <si>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</si>
  <si>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</si>
  <si>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</si>
  <si>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</si>
  <si>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</si>
  <si>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</si>
  <si>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</si>
  <si>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</si>
  <si>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</si>
  <si>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</si>
  <si>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</si>
  <si>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</si>
  <si>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</si>
  <si>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</si>
  <si>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</si>
  <si>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</si>
  <si>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</si>
  <si>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</si>
  <si>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</si>
  <si>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</si>
  <si>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</si>
  <si>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</si>
  <si>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</si>
  <si>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</si>
  <si>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</si>
  <si>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</si>
  <si>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</si>
  <si>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</si>
  <si>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</si>
  <si>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</si>
  <si>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</si>
  <si>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</si>
  <si>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</si>
  <si>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</si>
  <si>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</si>
  <si>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</si>
  <si>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</si>
  <si>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</si>
  <si>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</si>
  <si>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</si>
  <si>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</si>
  <si>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</si>
  <si>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</si>
  <si>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</si>
  <si>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</si>
  <si>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</si>
  <si>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</si>
  <si>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</si>
  <si>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</si>
  <si>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</si>
  <si>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</si>
  <si>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</si>
  <si>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</si>
  <si>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</si>
  <si>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</si>
  <si>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</si>
  <si>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</si>
  <si>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</si>
  <si>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</si>
  <si>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</si>
  <si>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</si>
  <si>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</si>
  <si>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</si>
  <si>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</si>
  <si>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</si>
  <si>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</si>
  <si>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</si>
  <si>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</si>
  <si>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</si>
  <si>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</si>
  <si>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</si>
  <si>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</si>
  <si>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</si>
  <si>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</si>
  <si>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</si>
  <si>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</si>
  <si>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</si>
  <si>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</si>
  <si>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</si>
  <si>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</si>
  <si>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</si>
  <si>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</si>
  <si>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</si>
  <si>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</si>
  <si>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</si>
  <si>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</si>
  <si>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</si>
  <si>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</si>
  <si>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</si>
  <si>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</si>
  <si>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</si>
  <si>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</si>
  <si>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</si>
  <si>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</si>
  <si>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</si>
  <si>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</si>
  <si>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</si>
  <si>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</si>
  <si>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</si>
  <si>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</si>
  <si>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</si>
  <si>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</si>
  <si>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</si>
  <si>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</si>
  <si>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</si>
  <si>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</si>
  <si>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</si>
  <si>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</si>
  <si>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</si>
  <si>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</si>
  <si>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</si>
  <si>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</si>
  <si>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</si>
  <si>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</si>
  <si>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</si>
  <si>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</si>
  <si>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</si>
  <si>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</si>
  <si>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</si>
  <si>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</si>
  <si>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</si>
  <si>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</si>
  <si>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</si>
  <si>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</si>
  <si>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</si>
  <si>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</si>
  <si>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</si>
  <si>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</si>
  <si>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</si>
  <si>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</si>
  <si>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</si>
  <si>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</si>
  <si>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</si>
  <si>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</si>
  <si>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</si>
  <si>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</si>
  <si>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</si>
  <si>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</si>
  <si>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</si>
  <si>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</si>
  <si>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</si>
  <si>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</si>
  <si>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</si>
  <si>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</si>
  <si>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</si>
  <si>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</si>
  <si>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</si>
  <si>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</si>
  <si>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</si>
  <si>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</si>
  <si>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</si>
  <si>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</si>
  <si>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</si>
  <si>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</si>
  <si>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</si>
  <si>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</si>
  <si>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</si>
  <si>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</si>
  <si>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</si>
  <si>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</si>
  <si>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</si>
  <si>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</si>
  <si>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</si>
  <si>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</si>
  <si>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</si>
  <si>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</si>
  <si>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</si>
  <si>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</si>
  <si>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</si>
  <si>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</si>
  <si>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</si>
  <si>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</si>
  <si>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</si>
  <si>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</si>
  <si>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</si>
  <si>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</si>
  <si>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</si>
  <si>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</si>
  <si>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</si>
  <si>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</si>
  <si>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</si>
  <si>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</si>
  <si>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</si>
  <si>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</si>
  <si>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</si>
  <si>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</si>
  <si>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</si>
  <si>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</si>
  <si>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</si>
  <si>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</si>
  <si>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</si>
  <si>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</si>
  <si>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</si>
  <si>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</si>
  <si>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</si>
  <si>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</si>
  <si>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</si>
  <si>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</si>
  <si>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</si>
  <si>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</si>
  <si>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</si>
  <si>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</si>
  <si>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</si>
  <si>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</si>
  <si>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</si>
  <si>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</si>
  <si>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</si>
  <si>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</si>
  <si>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</si>
  <si>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</si>
  <si>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</si>
  <si>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</si>
  <si>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</si>
  <si>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</si>
  <si>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</si>
  <si>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</si>
  <si>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</si>
  <si>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</si>
  <si>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</si>
  <si>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</si>
  <si>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</si>
  <si>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</si>
  <si>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</si>
  <si>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</si>
  <si>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</si>
  <si>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</si>
  <si>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</si>
  <si>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</si>
  <si>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</si>
  <si>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</si>
  <si>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</si>
  <si>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</si>
  <si>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</si>
  <si>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</si>
  <si>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</si>
  <si>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</si>
  <si>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</si>
  <si>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</si>
  <si>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</si>
  <si>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</si>
  <si>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</si>
  <si>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</si>
  <si>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</si>
  <si>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</si>
  <si>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</si>
  <si>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</si>
  <si>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</si>
  <si>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</si>
  <si>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</si>
  <si>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</si>
  <si>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</si>
  <si>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</si>
  <si>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</si>
  <si>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</si>
  <si>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</si>
  <si>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</si>
  <si>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</si>
  <si>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</si>
  <si>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</si>
  <si>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</si>
  <si>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</si>
  <si>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</si>
  <si>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</si>
  <si>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</si>
  <si>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</si>
  <si>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</si>
  <si>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</si>
  <si>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</si>
  <si>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</si>
  <si>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</si>
  <si>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</si>
  <si>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</si>
  <si>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</si>
  <si>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</si>
  <si>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</si>
  <si>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</si>
  <si>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</si>
  <si>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</si>
  <si>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</si>
  <si>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</si>
  <si>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</si>
  <si>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</si>
  <si>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</si>
  <si>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</si>
  <si>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</si>
  <si>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</si>
  <si>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</si>
  <si>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</si>
  <si>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</si>
  <si>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</si>
  <si>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</si>
  <si>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</si>
  <si>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</si>
  <si>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</si>
  <si>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</si>
  <si>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</si>
  <si>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</si>
  <si>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</si>
  <si>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</si>
  <si>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</si>
  <si>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</si>
  <si>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</si>
  <si>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</si>
  <si>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</si>
  <si>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</si>
  <si>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</si>
  <si>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</si>
  <si>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</si>
  <si>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</si>
  <si>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</si>
  <si>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</si>
  <si>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</si>
  <si>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</si>
  <si>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</si>
  <si>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</si>
  <si>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</si>
  <si>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</si>
  <si>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</si>
  <si>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</si>
  <si>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</si>
  <si>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</si>
  <si>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</si>
  <si>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</si>
  <si>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</si>
  <si>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</si>
  <si>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</si>
  <si>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</si>
  <si>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</si>
  <si>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</si>
  <si>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</si>
  <si>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</si>
  <si>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</si>
  <si>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</si>
  <si>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</si>
  <si>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</si>
  <si>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</si>
  <si>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</si>
  <si>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</si>
  <si>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</si>
  <si>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</si>
  <si>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</si>
  <si>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</si>
  <si>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</si>
  <si>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</si>
  <si>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</si>
  <si>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</si>
  <si>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</si>
  <si>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</si>
  <si>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</si>
  <si>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</si>
  <si>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</si>
  <si>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</si>
  <si>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</si>
  <si>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</si>
  <si>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</si>
  <si>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</si>
  <si>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</si>
  <si>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</si>
  <si>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</si>
  <si>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</si>
  <si>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</si>
  <si>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</si>
  <si>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</si>
  <si>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</si>
  <si>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</si>
  <si>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</si>
  <si>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</si>
  <si>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</si>
  <si>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</si>
  <si>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</si>
  <si>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</si>
  <si>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</si>
  <si>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</si>
  <si>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</si>
  <si>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</si>
  <si>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</si>
  <si>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</si>
  <si>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</si>
  <si>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</si>
  <si>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</si>
  <si>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</si>
  <si>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</si>
  <si>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</si>
  <si>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</si>
  <si>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</si>
  <si>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</si>
  <si>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</si>
  <si>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</si>
  <si>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</si>
  <si>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</si>
  <si>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</si>
  <si>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</si>
  <si>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</si>
  <si>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</si>
  <si>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</si>
  <si>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</si>
  <si>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</si>
  <si>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</si>
  <si>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</si>
  <si>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</si>
  <si>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</si>
  <si>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</si>
  <si>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</si>
  <si>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</si>
  <si>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</si>
  <si>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</si>
  <si>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</si>
  <si>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</si>
  <si>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</si>
  <si>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</si>
  <si>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</si>
  <si>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</si>
  <si>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</si>
  <si>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</si>
  <si>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</si>
  <si>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</si>
  <si>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</si>
  <si>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</si>
  <si>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</si>
  <si>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</si>
  <si>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</si>
  <si>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</si>
  <si>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</si>
  <si>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</si>
  <si>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</si>
  <si>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</si>
  <si>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</si>
  <si>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</si>
  <si>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</si>
  <si>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</si>
  <si>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</si>
  <si>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</si>
  <si>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</si>
  <si>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</si>
  <si>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</si>
  <si>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</si>
  <si>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</si>
  <si>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</si>
  <si>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</si>
  <si>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</si>
  <si>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</si>
  <si>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</si>
  <si>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</si>
  <si>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</si>
  <si>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</si>
  <si>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</si>
  <si>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</si>
  <si>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</si>
  <si>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</si>
  <si>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</si>
  <si>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</si>
  <si>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</si>
  <si>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</si>
  <si>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</si>
  <si>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</si>
  <si>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</si>
  <si>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</si>
  <si>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</si>
  <si>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</si>
  <si>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</si>
  <si>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</si>
  <si>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</si>
  <si>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</si>
  <si>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</si>
  <si>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</si>
  <si>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</si>
  <si>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</si>
  <si>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</si>
  <si>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</si>
  <si>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</si>
  <si>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</si>
  <si>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</si>
  <si>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</si>
  <si>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</si>
  <si>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</si>
  <si>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</si>
  <si>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</si>
  <si>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</si>
  <si>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</si>
  <si>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</si>
  <si>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</si>
  <si>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</si>
  <si>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</si>
  <si>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</si>
  <si>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</si>
  <si>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</si>
  <si>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</si>
  <si>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</si>
  <si>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</si>
  <si>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</si>
  <si>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</si>
  <si>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</si>
  <si>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</si>
  <si>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</si>
  <si>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</si>
  <si>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</si>
  <si>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</si>
  <si>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</si>
  <si>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</si>
  <si>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</si>
  <si>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</si>
  <si>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</si>
  <si>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</si>
  <si>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</si>
  <si>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</si>
  <si>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</si>
  <si>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</si>
  <si>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</si>
  <si>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</si>
  <si>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</si>
  <si>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</si>
  <si>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</si>
  <si>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</si>
  <si>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</si>
  <si>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</si>
  <si>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</si>
  <si>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</si>
  <si>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</si>
  <si>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</si>
  <si>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</si>
  <si>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</si>
  <si>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</si>
  <si>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</si>
  <si>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</si>
  <si>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</si>
  <si>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</si>
  <si>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</si>
  <si>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</si>
  <si>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</si>
  <si>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</si>
  <si>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</si>
  <si>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</si>
  <si>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</si>
  <si>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</si>
  <si>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</si>
  <si>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</si>
  <si>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</si>
  <si>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</si>
  <si>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</si>
  <si>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</si>
  <si>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</si>
  <si>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</si>
  <si>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</si>
  <si>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</si>
  <si>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</si>
  <si>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</si>
  <si>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</si>
  <si>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</si>
  <si>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</si>
  <si>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</si>
  <si>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</si>
  <si>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</si>
  <si>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</si>
  <si>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</si>
  <si>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</si>
  <si>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</si>
  <si>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</si>
  <si>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</si>
  <si>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</si>
  <si>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</si>
  <si>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</si>
  <si>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</si>
  <si>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</si>
  <si>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</si>
  <si>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</si>
  <si>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</si>
  <si>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</si>
  <si>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</si>
  <si>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</si>
  <si>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</si>
  <si>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</si>
  <si>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</si>
  <si>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</si>
  <si>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</si>
  <si>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</si>
  <si>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</si>
  <si>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</si>
  <si>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</si>
  <si>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</si>
  <si>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</si>
  <si>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</si>
  <si>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</si>
  <si>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</si>
  <si>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</si>
  <si>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</si>
  <si>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</si>
  <si>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</si>
  <si>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</si>
  <si>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</si>
  <si>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</si>
  <si>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</si>
  <si>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</si>
  <si>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</si>
  <si>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</si>
  <si>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</si>
  <si>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</si>
  <si>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</si>
  <si>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</si>
  <si>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</si>
  <si>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</si>
  <si>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</si>
  <si>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</si>
  <si>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</si>
  <si>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</si>
  <si>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</si>
  <si>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</si>
  <si>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</si>
  <si>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</si>
  <si>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</si>
  <si>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</si>
  <si>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</si>
  <si>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</si>
  <si>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</si>
  <si>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</si>
  <si>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</si>
  <si>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</si>
  <si>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</si>
  <si>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</si>
  <si>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</si>
  <si>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</si>
  <si>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</si>
  <si>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</si>
  <si>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</si>
  <si>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</si>
  <si>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</si>
  <si>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</si>
  <si>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</si>
  <si>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</si>
  <si>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</si>
  <si>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</si>
  <si>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</si>
  <si>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</si>
  <si>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</si>
  <si>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</si>
  <si>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</si>
  <si>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</si>
  <si>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</si>
  <si>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</si>
  <si>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</si>
  <si>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</si>
  <si>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</si>
  <si>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</si>
  <si>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</si>
  <si>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</si>
  <si>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</si>
  <si>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</si>
  <si>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</si>
  <si>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</si>
  <si>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</si>
  <si>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</si>
  <si>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</si>
  <si>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</si>
  <si>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</si>
  <si>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</si>
  <si>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</si>
  <si>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</si>
  <si>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</si>
  <si>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</si>
  <si>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</si>
  <si>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</si>
  <si>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</si>
  <si>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</si>
  <si>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</si>
  <si>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</si>
  <si>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</si>
  <si>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</si>
  <si>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</si>
  <si>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</si>
  <si>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</si>
  <si>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</si>
  <si>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</si>
  <si>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</si>
  <si>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</si>
  <si>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</si>
  <si>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</si>
  <si>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</si>
  <si>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</si>
  <si>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</si>
  <si>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</si>
  <si>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</si>
  <si>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</si>
  <si>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</si>
  <si>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</si>
  <si>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</si>
  <si>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</si>
  <si>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</si>
  <si>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</si>
  <si>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</si>
  <si>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</si>
  <si>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</si>
  <si>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</si>
  <si>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</si>
  <si>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</si>
  <si>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</si>
  <si>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</si>
  <si>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</si>
  <si>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</si>
  <si>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</si>
  <si>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</si>
  <si>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</si>
  <si>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</si>
  <si>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</si>
  <si>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</si>
  <si>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</si>
  <si>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</si>
  <si>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</si>
  <si>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</si>
  <si>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</si>
  <si>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</si>
  <si>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</si>
  <si>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</si>
  <si>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</si>
  <si>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</si>
  <si>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</si>
  <si>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</si>
  <si>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</si>
  <si>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</si>
  <si>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</si>
  <si>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</si>
  <si>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</si>
  <si>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</si>
  <si>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</si>
  <si>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</si>
  <si>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</si>
  <si>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</si>
  <si>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</si>
  <si>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</si>
  <si>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</si>
  <si>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</si>
  <si>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</si>
  <si>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</si>
  <si>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</si>
  <si>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</si>
  <si>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</si>
  <si>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</si>
  <si>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</si>
  <si>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</si>
  <si>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</si>
  <si>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</si>
  <si>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</si>
  <si>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</si>
  <si>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</si>
  <si>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</si>
  <si>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</si>
  <si>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</si>
  <si>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</si>
  <si>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</si>
  <si>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</si>
  <si>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</si>
  <si>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</si>
  <si>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</si>
  <si>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</si>
  <si>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</si>
  <si>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</si>
  <si>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</si>
  <si>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</si>
  <si>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</si>
  <si>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</si>
  <si>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</si>
  <si>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</si>
  <si>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</si>
  <si>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</si>
  <si>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</si>
  <si>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</si>
  <si>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</si>
  <si>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</si>
  <si>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</si>
  <si>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</si>
  <si>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</si>
  <si>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</si>
  <si>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</si>
  <si>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</si>
  <si>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</si>
  <si>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</si>
  <si>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</si>
  <si>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</si>
  <si>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</si>
  <si>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</si>
  <si>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</si>
  <si>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</si>
  <si>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</si>
  <si>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</si>
  <si>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</si>
  <si>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</si>
  <si>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</si>
  <si>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</si>
  <si>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</si>
  <si>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</si>
  <si>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</si>
  <si>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</si>
  <si>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</si>
  <si>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</si>
  <si>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</si>
  <si>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</si>
  <si>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</si>
  <si>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</si>
  <si>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</si>
  <si>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</si>
  <si>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</si>
  <si>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</si>
  <si>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</si>
  <si>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</si>
  <si>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</si>
  <si>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</si>
  <si>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</si>
  <si>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</si>
  <si>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</si>
  <si>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</si>
  <si>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</si>
  <si>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</si>
  <si>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</si>
  <si>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</si>
  <si>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</si>
  <si>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</si>
  <si>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</si>
  <si>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</si>
  <si>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</si>
  <si>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</si>
  <si>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</si>
  <si>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</si>
  <si>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</si>
  <si>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</si>
  <si>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</si>
  <si>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</si>
  <si>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</si>
  <si>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</si>
  <si>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</si>
  <si>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</si>
  <si>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</si>
  <si>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</si>
  <si>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</si>
  <si>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</si>
  <si>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</si>
  <si>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</si>
  <si>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</si>
  <si>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</si>
  <si>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</si>
  <si>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</si>
  <si>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</si>
  <si>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</si>
  <si>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</si>
  <si>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</si>
  <si>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</si>
  <si>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</si>
  <si>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</si>
  <si>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</si>
  <si>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</si>
  <si>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</si>
  <si>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</si>
  <si>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</si>
  <si>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</si>
  <si>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</si>
  <si>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</si>
  <si>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</si>
  <si>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</si>
  <si>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</si>
  <si>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</si>
  <si>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</si>
  <si>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</si>
  <si>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</si>
  <si>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</si>
  <si>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</si>
  <si>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</si>
  <si>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</si>
  <si>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</si>
  <si>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</si>
  <si>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</si>
  <si>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</si>
  <si>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</si>
  <si>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</si>
  <si>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</si>
  <si>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</si>
  <si>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</si>
  <si>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</si>
  <si>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</si>
  <si>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</si>
  <si>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</si>
  <si>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</si>
  <si>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</si>
  <si>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</si>
  <si>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</si>
  <si>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</si>
  <si>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</si>
  <si>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</si>
  <si>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</si>
  <si>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</si>
  <si>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</si>
  <si>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</si>
  <si>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</si>
  <si>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</si>
  <si>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</si>
  <si>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</si>
  <si>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</si>
  <si>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</si>
  <si>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</si>
  <si>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</si>
  <si>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</si>
  <si>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</si>
  <si>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</si>
  <si>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</si>
  <si>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</si>
  <si>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</si>
  <si>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</si>
  <si>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</si>
  <si>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</si>
  <si>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</si>
  <si>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</si>
  <si>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</si>
  <si>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</si>
  <si>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</si>
  <si>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</si>
  <si>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</si>
  <si>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</si>
  <si>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</si>
  <si>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</si>
  <si>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</si>
  <si>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</si>
  <si>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</si>
  <si>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</si>
  <si>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</si>
  <si>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</si>
  <si>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</si>
  <si>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</si>
  <si>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</si>
  <si>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</si>
  <si>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</si>
  <si>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</si>
  <si>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</si>
  <si>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</si>
  <si>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</si>
  <si>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</si>
  <si>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</si>
  <si>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</si>
  <si>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</si>
  <si>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</si>
  <si>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</si>
  <si>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</si>
  <si>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</si>
  <si>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</si>
  <si>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</si>
  <si>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</si>
  <si>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</si>
  <si>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</si>
  <si>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</si>
  <si>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</si>
  <si>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</si>
  <si>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</si>
  <si>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</si>
  <si>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</si>
  <si>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</si>
  <si>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</si>
  <si>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</si>
  <si>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</si>
  <si>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</si>
  <si>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</si>
  <si>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</si>
  <si>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</si>
  <si>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</si>
  <si>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</si>
  <si>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</si>
  <si>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</si>
  <si>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</si>
  <si>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</si>
  <si>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</si>
  <si>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</si>
  <si>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</si>
  <si>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</si>
  <si>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</si>
  <si>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</si>
  <si>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</si>
  <si>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</si>
  <si>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</si>
  <si>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</si>
  <si>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</si>
  <si>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</si>
  <si>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</si>
  <si>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</si>
  <si>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</si>
  <si>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</si>
  <si>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</si>
  <si>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</si>
  <si>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</si>
  <si>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</si>
  <si>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</si>
  <si>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</si>
  <si>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</si>
  <si>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</si>
  <si>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</si>
  <si>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</si>
  <si>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</si>
  <si>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</si>
  <si>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</si>
  <si>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</si>
  <si>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</si>
  <si>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</si>
  <si>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</si>
  <si>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</si>
  <si>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</si>
  <si>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</si>
  <si>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</si>
  <si>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</si>
  <si>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</si>
  <si>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</si>
  <si>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</si>
  <si>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</si>
  <si>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</si>
  <si>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</si>
  <si>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</si>
  <si>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</si>
  <si>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</si>
  <si>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</si>
  <si>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</si>
  <si>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</si>
  <si>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</si>
  <si>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</si>
  <si>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</si>
  <si>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</si>
  <si>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</si>
  <si>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</si>
  <si>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</si>
  <si>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</si>
  <si>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</si>
  <si>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</si>
  <si>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</si>
  <si>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</si>
  <si>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</si>
  <si>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</si>
  <si>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</si>
  <si>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</si>
  <si>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</si>
  <si>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</si>
  <si>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</si>
  <si>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</si>
  <si>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</si>
  <si>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</si>
  <si>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</si>
  <si>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</si>
  <si>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</si>
  <si>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</si>
  <si>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</si>
  <si>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</si>
  <si>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</si>
  <si>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</si>
  <si>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</si>
  <si>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</si>
  <si>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</si>
  <si>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</si>
  <si>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</si>
  <si>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</si>
  <si>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</si>
  <si>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</si>
  <si>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</si>
  <si>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</si>
  <si>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</si>
  <si>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</si>
  <si>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</si>
  <si>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</si>
  <si>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</si>
  <si>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</si>
  <si>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</si>
  <si>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</si>
  <si>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</si>
  <si>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</si>
  <si>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</si>
  <si>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</si>
  <si>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</si>
  <si>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</si>
  <si>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</si>
  <si>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</si>
  <si>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</si>
  <si>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</si>
  <si>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</si>
  <si>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</si>
  <si>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</si>
  <si>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</si>
  <si>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</si>
  <si>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</si>
  <si>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</si>
  <si>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</si>
  <si>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</si>
  <si>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</si>
  <si>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</si>
  <si>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</si>
  <si>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</si>
  <si>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</si>
  <si>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</si>
  <si>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</si>
  <si>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</si>
  <si>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</si>
  <si>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</si>
  <si>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</si>
  <si>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</si>
  <si>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</si>
  <si>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</si>
  <si>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</si>
  <si>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</si>
  <si>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</si>
  <si>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</si>
  <si>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</si>
  <si>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</si>
  <si>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</si>
  <si>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</si>
  <si>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</si>
  <si>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</si>
  <si>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</si>
  <si>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</si>
  <si>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</si>
  <si>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</si>
  <si>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</si>
  <si>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</si>
  <si>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</si>
  <si>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</si>
  <si>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</si>
  <si>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</si>
  <si>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</si>
  <si>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</si>
  <si>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</si>
  <si>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</si>
  <si>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</si>
  <si>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</si>
  <si>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</si>
  <si>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</si>
  <si>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</si>
  <si>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</si>
  <si>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</si>
  <si>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</si>
  <si>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</si>
  <si>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</si>
  <si>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</si>
  <si>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</si>
  <si>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</si>
  <si>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</si>
  <si>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</si>
  <si>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</si>
  <si>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</si>
  <si>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</si>
  <si>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</si>
  <si>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</si>
  <si>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</si>
  <si>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</si>
  <si>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</si>
  <si>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</si>
  <si>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</si>
  <si>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</si>
  <si>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</si>
  <si>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</si>
  <si>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</si>
  <si>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</si>
  <si>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</si>
  <si>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</si>
  <si>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</si>
  <si>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</si>
  <si>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</si>
  <si>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</si>
  <si>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</si>
  <si>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</si>
  <si>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</si>
  <si>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</si>
  <si>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</si>
  <si>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</si>
  <si>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</si>
  <si>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</si>
  <si>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</si>
  <si>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</si>
  <si>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</si>
  <si>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</si>
  <si>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</si>
  <si>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</si>
  <si>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</si>
  <si>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</si>
  <si>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</si>
  <si>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</si>
  <si>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</si>
  <si>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</si>
  <si>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</si>
  <si>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</si>
  <si>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</si>
  <si>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</si>
  <si>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</si>
  <si>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</si>
  <si>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</si>
  <si>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</si>
  <si>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</si>
  <si>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</si>
  <si>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</si>
  <si>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</si>
  <si>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</si>
  <si>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</si>
  <si>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</si>
  <si>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</si>
  <si>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</si>
  <si>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</si>
  <si>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</si>
  <si>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</si>
  <si>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</si>
  <si>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</si>
  <si>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</si>
  <si>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</si>
  <si>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</si>
  <si>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</si>
  <si>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</si>
  <si>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</si>
  <si>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</si>
  <si>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</si>
  <si>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</si>
  <si>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</si>
  <si>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</si>
  <si>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</si>
  <si>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</si>
  <si>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</si>
  <si>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</si>
  <si>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</si>
  <si>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</si>
  <si>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</si>
  <si>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</si>
  <si>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</si>
  <si>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</si>
  <si>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</si>
  <si>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</si>
  <si>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</si>
  <si>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</si>
  <si>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</si>
  <si>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</si>
  <si>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</si>
  <si>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</si>
  <si>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</si>
  <si>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</si>
  <si>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</si>
  <si>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</si>
  <si>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</si>
  <si>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</si>
  <si>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</si>
  <si>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</si>
  <si>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</si>
  <si>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</si>
  <si>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</si>
  <si>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</si>
  <si>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</si>
  <si>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</si>
  <si>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</si>
  <si>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</si>
  <si>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</si>
  <si>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</si>
  <si>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</si>
  <si>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</si>
  <si>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</si>
  <si>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</si>
  <si>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</si>
  <si>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</si>
  <si>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</si>
  <si>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</si>
  <si>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</si>
  <si>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</si>
  <si>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</si>
  <si>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</si>
  <si>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</si>
  <si>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</si>
  <si>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</si>
  <si>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</si>
  <si>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</si>
  <si>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</si>
  <si>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</si>
  <si>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</si>
  <si>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</si>
  <si>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</si>
  <si>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</si>
  <si>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</si>
  <si>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</si>
  <si>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</si>
  <si>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</si>
  <si>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</si>
  <si>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</si>
  <si>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</si>
  <si>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</si>
  <si>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</si>
  <si>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</si>
  <si>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</si>
  <si>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</si>
  <si>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</si>
  <si>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</si>
  <si>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</si>
  <si>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</si>
  <si>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</si>
  <si>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</si>
  <si>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</si>
  <si>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</si>
  <si>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</si>
  <si>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</si>
  <si>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</si>
  <si>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</si>
  <si>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</si>
  <si>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</si>
  <si>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</si>
  <si>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</si>
  <si>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</si>
  <si>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</si>
  <si>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</si>
  <si>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</si>
  <si>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</si>
  <si>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</si>
  <si>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</si>
  <si>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</si>
  <si>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</si>
  <si>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</si>
  <si>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</si>
  <si>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</si>
  <si>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</si>
  <si>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</si>
  <si>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</si>
  <si>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</si>
  <si>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</si>
  <si>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</si>
  <si>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</si>
  <si>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</si>
  <si>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</si>
  <si>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</si>
  <si>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</si>
  <si>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</si>
  <si>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</si>
  <si>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</si>
  <si>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</si>
  <si>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</si>
  <si>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</si>
  <si>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</si>
  <si>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</si>
  <si>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</si>
  <si>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</si>
  <si>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</si>
  <si>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</si>
  <si>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</si>
  <si>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</si>
  <si>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</si>
  <si>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</si>
  <si>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</si>
  <si>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</si>
  <si>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</si>
  <si>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</si>
  <si>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</si>
  <si>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</si>
  <si>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</si>
  <si>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</si>
  <si>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</si>
  <si>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</si>
  <si>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</si>
  <si>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</si>
  <si>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</si>
  <si>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</si>
  <si>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</si>
  <si>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</si>
  <si>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</si>
  <si>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</si>
  <si>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</si>
  <si>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</si>
  <si>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</si>
  <si>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</si>
  <si>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</si>
  <si>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</si>
  <si>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</si>
  <si>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</si>
  <si>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</si>
  <si>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</si>
  <si>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</si>
  <si>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</si>
  <si>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</si>
  <si>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</si>
  <si>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</si>
  <si>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</si>
  <si>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</si>
  <si>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</si>
  <si>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</si>
  <si>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</si>
  <si>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</si>
  <si>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</si>
  <si>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</si>
  <si>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</si>
  <si>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</si>
  <si>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</si>
  <si>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</si>
  <si>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</si>
  <si>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</si>
  <si>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</si>
  <si>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</si>
  <si>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</si>
  <si>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</si>
  <si>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</si>
  <si>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</si>
  <si>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</si>
  <si>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</si>
  <si>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</si>
  <si>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</si>
  <si>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</si>
  <si>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</si>
  <si>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</si>
  <si>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</si>
  <si>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</si>
  <si>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</si>
  <si>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</si>
  <si>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</si>
  <si>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</si>
  <si>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</si>
  <si>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</si>
  <si>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</si>
  <si>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</si>
  <si>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</si>
  <si>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</si>
  <si>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</si>
  <si>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</si>
  <si>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</si>
  <si>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</si>
  <si>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</si>
  <si>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</si>
  <si>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</si>
  <si>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</si>
  <si>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</si>
  <si>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</si>
  <si>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</si>
  <si>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</si>
  <si>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</si>
  <si>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</si>
  <si>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</si>
  <si>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</si>
  <si>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</si>
  <si>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</si>
  <si>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</si>
  <si>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</si>
  <si>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</si>
  <si>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</si>
  <si>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</si>
  <si>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</si>
  <si>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</si>
  <si>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</si>
  <si>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</si>
  <si>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</si>
  <si>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</si>
  <si>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</si>
  <si>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</si>
  <si>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</si>
  <si>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</si>
  <si>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</si>
  <si>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</si>
  <si>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</si>
  <si>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</si>
  <si>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</si>
  <si>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</si>
  <si>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</si>
  <si>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</si>
  <si>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</si>
  <si>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</si>
  <si>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</si>
  <si>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</si>
  <si>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</si>
  <si>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</si>
  <si>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</si>
  <si>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</si>
  <si>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</si>
  <si>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</si>
  <si>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</si>
  <si>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</si>
  <si>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</si>
  <si>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</si>
  <si>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</si>
  <si>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</si>
  <si>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</si>
  <si>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</si>
  <si>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</si>
  <si>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</si>
  <si>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</si>
  <si>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</si>
  <si>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</si>
  <si>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</si>
  <si>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</si>
  <si>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</si>
  <si>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</si>
  <si>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</si>
  <si>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</si>
  <si>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</si>
  <si>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</si>
  <si>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</si>
  <si>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</si>
  <si>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</si>
  <si>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</si>
  <si>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</si>
  <si>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</si>
  <si>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</si>
  <si>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</si>
  <si>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</si>
  <si>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</si>
  <si>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</si>
  <si>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</si>
  <si>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</si>
  <si>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</si>
  <si>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</si>
  <si>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</si>
  <si>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</si>
  <si>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</si>
  <si>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</si>
  <si>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</si>
  <si>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</si>
  <si>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</si>
  <si>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</si>
  <si>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</si>
  <si>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</si>
  <si>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</si>
  <si>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</si>
  <si>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</si>
  <si>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</si>
  <si>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</si>
  <si>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</si>
  <si>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</si>
  <si>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</si>
  <si>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</si>
  <si>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</si>
  <si>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</si>
  <si>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</si>
  <si>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</si>
  <si>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</si>
  <si>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</si>
  <si>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</si>
  <si>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</si>
  <si>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</si>
  <si>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</si>
  <si>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</si>
  <si>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</si>
  <si>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</si>
  <si>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</si>
  <si>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</si>
  <si>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</si>
  <si>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</si>
  <si>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</si>
  <si>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</si>
  <si>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</si>
  <si>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</si>
  <si>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</si>
  <si>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</si>
  <si>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</si>
  <si>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</si>
  <si>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</si>
  <si>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</si>
  <si>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</si>
  <si>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</si>
  <si>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</si>
  <si>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</si>
  <si>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</si>
  <si>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</si>
  <si>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</si>
  <si>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</si>
  <si>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</si>
  <si>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</si>
  <si>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</si>
  <si>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</si>
  <si>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</si>
  <si>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</si>
  <si>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</si>
  <si>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</si>
  <si>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</si>
  <si>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</si>
  <si>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</si>
  <si>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</si>
  <si>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</si>
  <si>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</si>
  <si>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</si>
  <si>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</si>
  <si>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</si>
  <si>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</si>
  <si>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</si>
  <si>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</si>
  <si>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</si>
  <si>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</si>
  <si>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</si>
  <si>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</si>
  <si>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</si>
  <si>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</si>
  <si>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</si>
  <si>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</si>
  <si>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</si>
  <si>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</si>
  <si>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</si>
  <si>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</si>
  <si>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</si>
  <si>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</si>
  <si>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</si>
  <si>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</si>
  <si>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</si>
  <si>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</si>
  <si>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</si>
  <si>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</si>
  <si>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</si>
  <si>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</si>
  <si>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</si>
  <si>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</si>
  <si>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</si>
  <si>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</si>
  <si>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</si>
  <si>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</si>
  <si>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</si>
  <si>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</si>
  <si>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</si>
  <si>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</si>
  <si>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</si>
  <si>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</si>
  <si>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</si>
  <si>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</si>
  <si>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</si>
  <si>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</si>
  <si>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</si>
  <si>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</si>
  <si>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</si>
  <si>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</si>
  <si>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</si>
  <si>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</si>
  <si>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</si>
  <si>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</si>
  <si>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</si>
  <si>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</si>
  <si>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</si>
  <si>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</si>
  <si>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</si>
  <si>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</si>
  <si>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</si>
  <si>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</si>
  <si>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</si>
  <si>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</si>
  <si>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</si>
  <si>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</si>
  <si>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</si>
  <si>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</si>
  <si>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</si>
  <si>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</si>
  <si>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</si>
  <si>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</si>
  <si>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</si>
  <si>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</si>
  <si>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</si>
  <si>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</si>
  <si>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</si>
  <si>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</si>
  <si>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</si>
  <si>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</si>
  <si>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</si>
  <si>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</si>
  <si>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</si>
  <si>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</si>
  <si>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</si>
  <si>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</si>
  <si>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</si>
  <si>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</si>
  <si>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</si>
  <si>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</si>
  <si>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</si>
  <si>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</si>
  <si>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</si>
  <si>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</si>
  <si>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</si>
  <si>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</si>
  <si>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</si>
  <si>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</si>
  <si>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</si>
  <si>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</si>
  <si>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</si>
  <si>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</si>
  <si>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</si>
  <si>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</si>
  <si>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</si>
  <si>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</si>
  <si>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</si>
  <si>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</si>
  <si>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</si>
  <si>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</si>
  <si>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</si>
  <si>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</si>
  <si>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</si>
  <si>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</si>
  <si>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</si>
  <si>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</si>
  <si>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</si>
  <si>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</si>
  <si>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</si>
  <si>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</si>
  <si>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</si>
  <si>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</si>
  <si>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</si>
  <si>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</si>
  <si>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</si>
  <si>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</si>
  <si>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</si>
  <si>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</si>
  <si>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</si>
  <si>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</si>
  <si>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</si>
  <si>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</si>
  <si>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</si>
  <si>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</si>
  <si>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</si>
  <si>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</si>
  <si>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</si>
  <si>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</si>
  <si>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</si>
  <si>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</si>
  <si>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</si>
  <si>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</si>
  <si>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</si>
  <si>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</si>
  <si>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</si>
  <si>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</si>
  <si>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</si>
  <si>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</si>
  <si>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</si>
  <si>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</si>
  <si>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</si>
  <si>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</si>
  <si>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</si>
  <si>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</si>
  <si>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</si>
  <si>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</si>
  <si>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</si>
  <si>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</si>
  <si>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</si>
  <si>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</si>
  <si>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</si>
  <si>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</si>
  <si>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</si>
  <si>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</si>
  <si>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</si>
  <si>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</si>
  <si>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</si>
  <si>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</si>
  <si>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</si>
  <si>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</si>
  <si>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</si>
  <si>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</si>
  <si>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</si>
  <si>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</si>
  <si>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</si>
  <si>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</si>
  <si>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</si>
  <si>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</si>
  <si>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</si>
  <si>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</si>
  <si>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</si>
  <si>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</si>
  <si>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</si>
  <si>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</si>
  <si>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</si>
  <si>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</si>
  <si>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</si>
  <si>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</si>
  <si>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</si>
  <si>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</si>
  <si>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</si>
  <si>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</si>
  <si>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</si>
  <si>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</si>
  <si>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</si>
  <si>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</si>
  <si>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</si>
  <si>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</si>
  <si>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</si>
  <si>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</si>
  <si>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</si>
  <si>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</si>
  <si>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</si>
  <si>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</si>
  <si>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</si>
  <si>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</si>
  <si>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</si>
  <si>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</si>
  <si>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</si>
  <si>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</si>
  <si>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</si>
  <si>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</si>
  <si>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</si>
  <si>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</si>
  <si>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</si>
  <si>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</si>
  <si>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</si>
  <si>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</si>
  <si>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</si>
  <si>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</si>
  <si>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</si>
  <si>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</si>
  <si>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</si>
  <si>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</si>
  <si>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</si>
  <si>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</si>
  <si>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</si>
  <si>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</si>
  <si>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</si>
  <si>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</si>
  <si>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</si>
  <si>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</si>
  <si>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</si>
  <si>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</si>
  <si>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</si>
  <si>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</si>
  <si>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</si>
  <si>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</si>
  <si>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</si>
  <si>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</si>
  <si>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</si>
  <si>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</si>
  <si>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</si>
  <si>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</si>
  <si>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</si>
  <si>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</si>
  <si>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</si>
  <si>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</si>
  <si>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</si>
  <si>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</si>
  <si>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</si>
  <si>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</si>
  <si>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</si>
  <si>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</si>
  <si>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</si>
  <si>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</si>
  <si>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</si>
  <si>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</si>
  <si>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</si>
  <si>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</si>
  <si>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</si>
  <si>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</si>
  <si>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</si>
  <si>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</si>
  <si>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</si>
  <si>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</si>
  <si>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</si>
  <si>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</si>
  <si>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</si>
  <si>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</si>
  <si>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</si>
  <si>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</si>
  <si>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</si>
  <si>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</si>
  <si>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</si>
  <si>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</si>
  <si>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</si>
  <si>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</si>
  <si>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</si>
  <si>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</si>
  <si>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</si>
  <si>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</si>
  <si>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</si>
  <si>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</si>
  <si>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</si>
  <si>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</si>
  <si>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</si>
  <si>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</si>
  <si>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</si>
  <si>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</si>
  <si>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</si>
  <si>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</si>
  <si>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</si>
  <si>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</si>
  <si>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</si>
  <si>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</si>
  <si>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</si>
  <si>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</si>
  <si>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</si>
  <si>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</si>
  <si>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</si>
  <si>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</si>
  <si>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</si>
  <si>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</si>
  <si>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</si>
  <si>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</si>
  <si>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</si>
  <si>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</si>
  <si>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</si>
  <si>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</si>
  <si>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</si>
  <si>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</si>
  <si>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</si>
  <si>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</si>
  <si>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</si>
  <si>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</si>
  <si>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</si>
  <si>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</si>
  <si>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</si>
  <si>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</si>
  <si>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</si>
  <si>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</si>
  <si>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</si>
  <si>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</si>
  <si>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</si>
  <si>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</si>
  <si>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</si>
  <si>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</si>
  <si>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</si>
  <si>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</si>
  <si>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</si>
  <si>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</si>
  <si>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</si>
  <si>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</si>
  <si>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</si>
  <si>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</si>
  <si>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</si>
  <si>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</si>
  <si>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</si>
  <si>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</si>
  <si>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</si>
  <si>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</si>
  <si>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</si>
  <si>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</si>
  <si>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</si>
  <si>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</si>
  <si>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</si>
  <si>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</si>
  <si>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</si>
  <si>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</si>
  <si>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</si>
  <si>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</si>
  <si>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</si>
  <si>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</si>
  <si>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</si>
  <si>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</si>
  <si>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</si>
  <si>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</si>
  <si>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</si>
  <si>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</si>
  <si>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</si>
  <si>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</si>
  <si>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</si>
  <si>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</si>
  <si>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</si>
  <si>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</si>
  <si>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</si>
  <si>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</si>
  <si>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</si>
  <si>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</si>
  <si>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</si>
  <si>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</si>
  <si>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</si>
  <si>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</si>
  <si>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</si>
  <si>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</si>
  <si>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</si>
  <si>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</si>
  <si>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</si>
  <si>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</si>
  <si>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</si>
  <si>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</si>
  <si>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</si>
  <si>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</si>
  <si>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</si>
  <si>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</si>
  <si>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</si>
  <si>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</si>
  <si>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</si>
  <si>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</si>
  <si>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</si>
  <si>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</si>
  <si>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</si>
  <si>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</si>
  <si>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</si>
  <si>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</si>
  <si>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</si>
  <si>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</si>
  <si>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</si>
  <si>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</si>
  <si>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</si>
  <si>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</si>
  <si>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</si>
  <si>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</si>
  <si>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</si>
  <si>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</si>
  <si>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</si>
  <si>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</si>
  <si>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</si>
  <si>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</si>
  <si>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</si>
  <si>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</si>
  <si>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</si>
  <si>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</si>
  <si>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</si>
  <si>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</si>
  <si>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</si>
  <si>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</si>
  <si>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</si>
  <si>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</si>
  <si>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</si>
  <si>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</si>
  <si>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</si>
  <si>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</si>
  <si>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</si>
  <si>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</si>
  <si>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</si>
  <si>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</si>
  <si>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</si>
  <si>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</si>
  <si>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</si>
  <si>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</si>
  <si>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</si>
  <si>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</si>
  <si>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</si>
  <si>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</si>
  <si>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</si>
  <si>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</si>
  <si>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</si>
  <si>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</si>
  <si>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</si>
  <si>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</si>
  <si>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</si>
  <si>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</si>
  <si>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</si>
  <si>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</si>
  <si>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</si>
  <si>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</si>
  <si>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</si>
  <si>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</si>
  <si>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</si>
  <si>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</si>
  <si>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</si>
  <si>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</si>
  <si>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</si>
  <si>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</si>
  <si>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</si>
  <si>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</si>
  <si>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</si>
  <si>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</si>
  <si>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</si>
  <si>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</si>
  <si>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</si>
  <si>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</si>
  <si>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</si>
  <si>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</si>
  <si>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</si>
  <si>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</si>
  <si>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</si>
  <si>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</si>
  <si>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</si>
  <si>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</si>
  <si>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</si>
  <si>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</si>
  <si>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</si>
  <si>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</si>
  <si>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</si>
  <si>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</si>
  <si>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</si>
  <si>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</si>
  <si>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</si>
  <si>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</si>
  <si>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</si>
  <si>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</si>
  <si>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</si>
  <si>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</si>
  <si>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</si>
  <si>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</si>
  <si>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</si>
  <si>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</si>
  <si>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</si>
  <si>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</si>
  <si>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</si>
  <si>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</si>
  <si>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</si>
  <si>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</si>
  <si>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</si>
  <si>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</si>
  <si>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</si>
  <si>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</si>
  <si>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</si>
  <si>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</si>
  <si>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</si>
  <si>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</si>
  <si>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</si>
  <si>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</si>
  <si>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</si>
  <si>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</si>
  <si>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</si>
  <si>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</si>
  <si>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</si>
  <si>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</si>
  <si>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</si>
  <si>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</si>
  <si>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</si>
  <si>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</si>
  <si>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</si>
  <si>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</si>
  <si>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</si>
  <si>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</si>
  <si>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</si>
  <si>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</si>
  <si>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</si>
  <si>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</si>
  <si>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</si>
  <si>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</si>
  <si>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</si>
  <si>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</si>
  <si>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</si>
  <si>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</si>
  <si>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</si>
  <si>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</si>
  <si>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</si>
  <si>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</si>
  <si>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</si>
  <si>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</si>
  <si>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</si>
  <si>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</si>
  <si>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</si>
  <si>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</si>
  <si>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</si>
  <si>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</si>
  <si>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</si>
  <si>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</si>
  <si>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</si>
  <si>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</si>
  <si>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</si>
  <si>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</si>
  <si>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</si>
  <si>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</si>
  <si>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</si>
  <si>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</si>
  <si>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</si>
  <si>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</si>
  <si>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</si>
  <si>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</si>
  <si>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</si>
  <si>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</si>
  <si>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</si>
  <si>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</si>
  <si>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</si>
  <si>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</si>
  <si>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</si>
  <si>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</si>
  <si>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</si>
  <si>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</si>
  <si>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</si>
  <si>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</si>
  <si>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</si>
  <si>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</si>
  <si>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</si>
  <si>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</si>
  <si>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</si>
  <si>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</si>
  <si>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</si>
  <si>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</si>
  <si>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</si>
  <si>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</si>
  <si>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</si>
  <si>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</si>
  <si>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</si>
  <si>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</si>
  <si>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</si>
  <si>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</si>
  <si>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</si>
  <si>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</si>
  <si>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</si>
  <si>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</si>
  <si>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</si>
  <si>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</si>
  <si>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</si>
  <si>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</si>
  <si>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</si>
  <si>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</si>
  <si>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</si>
  <si>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</si>
  <si>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</si>
  <si>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</si>
  <si>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</si>
  <si>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</si>
  <si>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</si>
  <si>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</si>
  <si>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</si>
  <si>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</si>
  <si>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</si>
  <si>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</si>
  <si>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</si>
  <si>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</si>
  <si>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</si>
  <si>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</si>
  <si>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</si>
  <si>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</si>
  <si>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</si>
  <si>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</si>
  <si>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</si>
  <si>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</si>
  <si>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</si>
  <si>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</si>
  <si>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</si>
  <si>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</si>
  <si>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</si>
  <si>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</si>
  <si>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</si>
  <si>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</si>
  <si>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</si>
  <si>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</si>
  <si>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</si>
  <si>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</si>
  <si>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</si>
  <si>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</si>
  <si>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</si>
  <si>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</si>
  <si>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</si>
  <si>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</si>
  <si>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</si>
  <si>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</si>
  <si>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</si>
  <si>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</si>
  <si>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</si>
  <si>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</si>
  <si>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</si>
  <si>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</si>
  <si>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</si>
  <si>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</si>
  <si>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</si>
  <si>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</si>
  <si>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</si>
  <si>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</si>
  <si>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</si>
  <si>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</si>
  <si>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</si>
  <si>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</si>
  <si>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</si>
  <si>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</si>
  <si>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</si>
  <si>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</si>
  <si>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</si>
  <si>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</si>
  <si>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</si>
  <si>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</si>
  <si>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</si>
  <si>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</si>
  <si>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</si>
  <si>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</si>
  <si>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</si>
  <si>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</si>
  <si>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</si>
  <si>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</si>
  <si>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</si>
  <si>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</si>
  <si>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</si>
  <si>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</si>
  <si>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</si>
  <si>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</si>
  <si>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</si>
  <si>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</si>
  <si>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</si>
  <si>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</si>
  <si>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</si>
  <si>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</si>
  <si>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</si>
  <si>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</si>
  <si>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</si>
  <si>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</si>
  <si>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</si>
  <si>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</si>
  <si>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</si>
  <si>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</si>
  <si>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</si>
  <si>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</si>
  <si>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</si>
  <si>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</si>
  <si>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</si>
  <si>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</si>
  <si>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</si>
  <si>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</si>
  <si>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</si>
  <si>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</si>
  <si>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</si>
  <si>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</si>
  <si>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</si>
  <si>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</si>
  <si>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</si>
  <si>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</si>
  <si>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</si>
  <si>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</si>
  <si>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</si>
  <si>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</si>
  <si>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</si>
  <si>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</si>
  <si>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</si>
  <si>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</si>
  <si>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</si>
  <si>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</si>
  <si>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</si>
  <si>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</si>
  <si>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</si>
  <si>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</si>
  <si>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</si>
  <si>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</si>
  <si>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</si>
  <si>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</si>
  <si>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</si>
  <si>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</si>
  <si>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</si>
  <si>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</si>
  <si>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</si>
  <si>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</si>
  <si>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</si>
  <si>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</si>
  <si>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</si>
  <si>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</si>
  <si>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</si>
  <si>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</si>
  <si>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</si>
  <si>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</si>
  <si>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</si>
  <si>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</si>
  <si>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</si>
  <si>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</si>
  <si>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</si>
  <si>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</si>
  <si>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</si>
  <si>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</si>
  <si>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</si>
  <si>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</si>
  <si>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</si>
  <si>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</si>
  <si>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</si>
  <si>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</si>
  <si>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</si>
  <si>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</si>
  <si>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</si>
  <si>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</si>
  <si>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</si>
  <si>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</si>
  <si>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</si>
  <si>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</si>
  <si>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</si>
  <si>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</si>
  <si>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</si>
  <si>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</si>
  <si>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</si>
  <si>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</si>
  <si>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</si>
  <si>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</si>
  <si>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</si>
  <si>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</si>
  <si>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</si>
  <si>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</si>
  <si>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</si>
  <si>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</si>
  <si>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</si>
  <si>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</si>
  <si>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</si>
  <si>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</si>
  <si>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</si>
  <si>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</si>
  <si>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</si>
  <si>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</si>
  <si>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</si>
  <si>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</si>
  <si>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</si>
  <si>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</si>
  <si>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</si>
  <si>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</si>
  <si>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</si>
  <si>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</si>
  <si>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</si>
  <si>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</si>
  <si>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</si>
  <si>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</si>
  <si>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</si>
  <si>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</si>
  <si>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</si>
  <si>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</si>
  <si>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</si>
  <si>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</si>
  <si>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</si>
  <si>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</si>
  <si>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</si>
  <si>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</si>
  <si>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</si>
  <si>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</si>
  <si>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</si>
  <si>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</si>
  <si>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</si>
  <si>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</si>
  <si>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</si>
  <si>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</si>
  <si>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</si>
  <si>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</si>
  <si>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</si>
  <si>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</si>
  <si>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</si>
  <si>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</si>
  <si>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</si>
  <si>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</si>
  <si>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</si>
  <si>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</si>
  <si>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</si>
  <si>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</si>
  <si>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</si>
  <si>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</si>
  <si>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</si>
  <si>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</si>
  <si>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</si>
  <si>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</si>
  <si>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</si>
  <si>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</si>
  <si>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</si>
  <si>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</si>
  <si>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</si>
  <si>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</si>
  <si>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</si>
  <si>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</si>
  <si>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</si>
  <si>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</si>
  <si>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</si>
  <si>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</si>
  <si>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</si>
  <si>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</si>
  <si>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</si>
  <si>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</si>
  <si>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</si>
  <si>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</si>
  <si>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</si>
  <si>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</si>
  <si>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</si>
  <si>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</si>
  <si>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</si>
  <si>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</si>
  <si>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</si>
  <si>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</si>
  <si>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</si>
  <si>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</si>
  <si>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</si>
  <si>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</si>
  <si>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</si>
  <si>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</si>
  <si>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</si>
  <si>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</si>
  <si>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</si>
  <si>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</si>
  <si>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</si>
  <si>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</si>
  <si>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</si>
  <si>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</si>
  <si>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</si>
  <si>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</si>
  <si>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</si>
  <si>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</si>
  <si>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</si>
  <si>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</si>
  <si>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</si>
  <si>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</si>
  <si>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</si>
  <si>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</si>
  <si>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</si>
  <si>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</si>
  <si>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</si>
  <si>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</si>
  <si>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</si>
  <si>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</si>
  <si>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</si>
  <si>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</si>
  <si>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</si>
  <si>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</si>
  <si>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</si>
  <si>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</si>
  <si>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</si>
  <si>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</si>
  <si>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</si>
  <si>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</si>
  <si>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</si>
  <si>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</si>
  <si>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</si>
  <si>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</si>
  <si>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</si>
  <si>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</si>
  <si>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</si>
  <si>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</si>
  <si>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</si>
  <si>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</si>
  <si>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</si>
  <si>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</si>
  <si>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</si>
  <si>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</si>
  <si>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</si>
  <si>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</si>
  <si>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</si>
  <si>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</si>
  <si>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</si>
  <si>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</si>
  <si>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</si>
  <si>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</si>
  <si>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</si>
  <si>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</si>
  <si>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</si>
  <si>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</si>
  <si>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</si>
  <si>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</si>
  <si>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</si>
  <si>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</si>
  <si>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</si>
  <si>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</si>
  <si>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</si>
  <si>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</si>
  <si>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</si>
  <si>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</si>
  <si>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</si>
  <si>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</si>
  <si>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</si>
  <si>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</si>
  <si>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</si>
  <si>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</si>
  <si>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</si>
  <si>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</si>
  <si>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</si>
  <si>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</si>
  <si>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</si>
  <si>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</si>
  <si>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</si>
  <si>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</si>
  <si>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</si>
  <si>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</si>
  <si>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</si>
  <si>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</si>
  <si>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</si>
  <si>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</si>
  <si>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</si>
  <si>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</si>
  <si>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</si>
  <si>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</si>
  <si>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</si>
  <si>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</si>
  <si>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</si>
  <si>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</si>
  <si>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</si>
  <si>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</si>
  <si>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</si>
  <si>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</si>
  <si>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</si>
  <si>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</si>
  <si>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</si>
  <si>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</si>
  <si>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</si>
  <si>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</si>
  <si>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</si>
  <si>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</si>
  <si>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</si>
  <si>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</si>
  <si>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</si>
  <si>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</si>
  <si>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</si>
  <si>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</si>
  <si>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</si>
  <si>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</si>
  <si>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</si>
  <si>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</si>
  <si>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</si>
  <si>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</si>
  <si>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</si>
  <si>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</si>
  <si>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</si>
  <si>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</si>
  <si>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</si>
  <si>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</si>
  <si>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</si>
  <si>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</si>
  <si>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</si>
  <si>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</si>
  <si>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</si>
  <si>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</si>
  <si>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</si>
  <si>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</si>
  <si>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</si>
  <si>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</si>
  <si>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</si>
  <si>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</si>
  <si>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</si>
  <si>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</si>
  <si>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</si>
  <si>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</si>
  <si>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</si>
  <si>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</si>
  <si>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</si>
  <si>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</si>
  <si>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</si>
  <si>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</si>
  <si>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</si>
  <si>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</si>
  <si>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</si>
  <si>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</si>
  <si>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</si>
  <si>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</si>
  <si>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</si>
  <si>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</si>
  <si>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</si>
  <si>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</si>
  <si>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</si>
  <si>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</si>
  <si>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</si>
  <si>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</si>
  <si>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</si>
  <si>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</si>
  <si>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</si>
  <si>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</si>
  <si>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</si>
  <si>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</si>
  <si>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</si>
  <si>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</si>
  <si>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</si>
  <si>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</si>
  <si>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</si>
  <si>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</si>
  <si>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</si>
  <si>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</si>
  <si>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</si>
  <si>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</si>
  <si>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</si>
  <si>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</si>
  <si>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</si>
  <si>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</si>
  <si>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</si>
  <si>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</si>
  <si>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</si>
  <si>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</si>
  <si>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</si>
  <si>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</si>
  <si>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</si>
  <si>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</si>
  <si>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</si>
  <si>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</si>
  <si>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</si>
  <si>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</si>
  <si>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</si>
  <si>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</si>
  <si>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</si>
  <si>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</si>
  <si>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</si>
  <si>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</si>
  <si>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</si>
  <si>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</si>
  <si>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</si>
  <si>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</si>
  <si>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</si>
  <si>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</si>
  <si>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</si>
  <si>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</si>
  <si>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</si>
  <si>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</si>
  <si>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</si>
  <si>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</si>
  <si>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</si>
  <si>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</si>
  <si>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</si>
  <si>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</si>
  <si>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</si>
  <si>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</si>
  <si>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</si>
  <si>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</si>
  <si>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</si>
  <si>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</si>
  <si>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</si>
  <si>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</si>
  <si>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</si>
  <si>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</si>
  <si>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</si>
  <si>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</si>
  <si>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</si>
  <si>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</si>
  <si>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</si>
  <si>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</si>
  <si>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</si>
  <si>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</si>
  <si>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</si>
  <si>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</si>
  <si>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</si>
  <si>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</si>
  <si>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</si>
  <si>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</si>
  <si>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</si>
  <si>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</si>
  <si>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</si>
  <si>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</si>
  <si>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</si>
  <si>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</si>
  <si>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</si>
  <si>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</si>
  <si>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</si>
  <si>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</si>
  <si>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</si>
  <si>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</si>
  <si>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</si>
  <si>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</si>
  <si>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</si>
  <si>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</si>
  <si>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</si>
  <si>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</si>
  <si>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</si>
  <si>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</si>
  <si>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</si>
  <si>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</si>
  <si>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</si>
  <si>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</si>
  <si>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</si>
  <si>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</si>
  <si>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</si>
  <si>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</si>
  <si>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</si>
  <si>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</si>
  <si>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</si>
  <si>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</si>
  <si>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</si>
  <si>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</si>
  <si>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</si>
  <si>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</si>
  <si>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</si>
  <si>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</si>
  <si>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</si>
  <si>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</si>
  <si>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</si>
  <si>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</si>
  <si>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</si>
  <si>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</si>
  <si>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</si>
  <si>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</si>
  <si>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</si>
  <si>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</si>
  <si>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</si>
  <si>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</si>
  <si>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</si>
  <si>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</si>
  <si>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</si>
  <si>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</si>
  <si>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</si>
  <si>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</si>
  <si>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</si>
  <si>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</si>
  <si>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</si>
  <si>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</si>
  <si>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</si>
  <si>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</si>
  <si>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</si>
  <si>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</si>
  <si>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</si>
  <si>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</si>
  <si>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</si>
  <si>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</si>
  <si>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</si>
  <si>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</si>
  <si>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</si>
  <si>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</si>
  <si>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</si>
  <si>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</si>
  <si>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</si>
  <si>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</si>
  <si>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</si>
  <si>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</si>
  <si>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</si>
  <si>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</si>
  <si>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</si>
  <si>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</si>
  <si>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</si>
  <si>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</si>
  <si>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</si>
  <si>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</si>
  <si>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</si>
  <si>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</si>
  <si>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</si>
  <si>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</si>
  <si>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</si>
  <si>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</si>
  <si>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</si>
  <si>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</si>
  <si>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</si>
  <si>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</si>
  <si>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</si>
  <si>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</si>
  <si>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</si>
  <si>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</si>
  <si>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</si>
  <si>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</si>
  <si>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</si>
  <si>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</si>
  <si>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</si>
  <si>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</si>
  <si>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</si>
  <si>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</si>
  <si>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</si>
  <si>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</si>
  <si>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</si>
  <si>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</si>
  <si>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</si>
  <si>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</si>
  <si>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</si>
  <si>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</si>
  <si>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</si>
  <si>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</si>
  <si>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</si>
  <si>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</si>
  <si>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</si>
  <si>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</si>
  <si>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</si>
  <si>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</si>
  <si>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</si>
  <si>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</si>
  <si>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</si>
  <si>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</si>
  <si>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</si>
  <si>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</si>
  <si>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</si>
  <si>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</si>
  <si>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</si>
  <si>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</si>
  <si>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</si>
  <si>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</si>
  <si>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</si>
  <si>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</si>
  <si>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</si>
  <si>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</si>
  <si>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</si>
  <si>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</si>
  <si>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</si>
  <si>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</si>
  <si>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</si>
  <si>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</si>
  <si>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</si>
  <si>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</si>
  <si>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</si>
  <si>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</si>
  <si>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</si>
  <si>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</si>
  <si>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</si>
  <si>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</si>
  <si>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</si>
  <si>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</si>
  <si>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</si>
  <si>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</si>
  <si>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</si>
  <si>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</si>
  <si>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</si>
  <si>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</si>
  <si>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</si>
  <si>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</si>
  <si>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</si>
  <si>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</si>
  <si>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</si>
  <si>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</si>
  <si>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</si>
  <si>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</si>
  <si>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</si>
  <si>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</si>
  <si>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</si>
  <si>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</si>
  <si>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</si>
  <si>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</si>
  <si>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</si>
  <si>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</si>
  <si>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</si>
  <si>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</si>
  <si>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</si>
  <si>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</si>
  <si>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</si>
  <si>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</si>
  <si>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</si>
  <si>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</si>
  <si>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</si>
  <si>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</si>
  <si>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</si>
  <si>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</si>
  <si>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</si>
  <si>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</si>
  <si>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</si>
  <si>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</si>
  <si>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</si>
  <si>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</si>
  <si>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</si>
  <si>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</si>
  <si>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</si>
  <si>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</si>
  <si>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</si>
  <si>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</si>
  <si>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</si>
  <si>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</si>
  <si>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</si>
  <si>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</si>
  <si>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</si>
  <si>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</si>
  <si>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</si>
  <si>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</si>
  <si>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</si>
  <si>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</si>
  <si>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</si>
  <si>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</si>
  <si>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</si>
  <si>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</si>
  <si>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</si>
  <si>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</si>
  <si>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</si>
  <si>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</si>
  <si>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</si>
  <si>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</si>
  <si>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</si>
  <si>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</si>
  <si>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</si>
  <si>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</si>
  <si>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</si>
  <si>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</si>
  <si>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</si>
  <si>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</si>
  <si>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</si>
  <si>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</si>
  <si>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</si>
  <si>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</si>
  <si>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</si>
  <si>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</si>
  <si>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</si>
  <si>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</si>
  <si>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</si>
  <si>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</si>
  <si>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</si>
  <si>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</si>
  <si>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</si>
  <si>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</si>
  <si>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</si>
  <si>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</si>
  <si>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</si>
  <si>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</si>
  <si>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</si>
  <si>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</si>
  <si>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</si>
  <si>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</si>
  <si>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</si>
  <si>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</si>
  <si>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</si>
  <si>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</si>
  <si>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</si>
  <si>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</si>
  <si>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</si>
  <si>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</si>
  <si>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</si>
  <si>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</si>
  <si>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</si>
  <si>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</si>
  <si>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</si>
  <si>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</si>
  <si>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</si>
  <si>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</si>
  <si>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</si>
  <si>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</si>
  <si>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</si>
  <si>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</si>
  <si>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</si>
  <si>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</si>
  <si>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</si>
  <si>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</si>
  <si>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</si>
  <si>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</si>
  <si>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</si>
  <si>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</si>
  <si>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</si>
  <si>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</si>
  <si>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</si>
  <si>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</si>
  <si>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</si>
  <si>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</si>
  <si>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</si>
  <si>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</si>
  <si>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</si>
  <si>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</si>
  <si>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</si>
  <si>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</si>
  <si>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</si>
  <si>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</si>
  <si>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</si>
  <si>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</si>
  <si>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</si>
  <si>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</si>
  <si>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</si>
  <si>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</si>
  <si>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</si>
  <si>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</si>
  <si>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</si>
  <si>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</si>
  <si>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</si>
  <si>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</si>
  <si>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</si>
  <si>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</si>
  <si>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</si>
  <si>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</si>
  <si>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</si>
  <si>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</si>
  <si>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</si>
  <si>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</si>
  <si>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</si>
  <si>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</si>
  <si>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</si>
  <si>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</si>
  <si>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</si>
  <si>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</si>
  <si>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</si>
  <si>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</si>
  <si>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</si>
  <si>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</si>
  <si>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</si>
  <si>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</si>
  <si>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</si>
  <si>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</si>
  <si>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</si>
  <si>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</si>
  <si>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</si>
  <si>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</si>
  <si>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</si>
  <si>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</si>
  <si>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</si>
  <si>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</si>
  <si>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</si>
  <si>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</si>
  <si>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</si>
  <si>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</si>
  <si>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</si>
  <si>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</si>
  <si>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</si>
  <si>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</si>
  <si>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</si>
  <si>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</si>
  <si>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</si>
  <si>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</si>
  <si>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</si>
  <si>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</si>
  <si>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</si>
  <si>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</si>
  <si>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</si>
  <si>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</si>
  <si>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</si>
  <si>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</si>
  <si>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</si>
  <si>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</si>
  <si>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</si>
  <si>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</si>
  <si>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</si>
  <si>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</si>
  <si>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</si>
  <si>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</si>
  <si>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</si>
  <si>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</si>
  <si>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</si>
  <si>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</si>
  <si>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</si>
  <si>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</si>
  <si>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</si>
  <si>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</si>
  <si>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</si>
  <si>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</si>
  <si>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</si>
  <si>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</si>
  <si>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</si>
  <si>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</si>
  <si>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</si>
  <si>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</si>
  <si>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</si>
  <si>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</si>
  <si>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</si>
  <si>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</si>
  <si>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</si>
  <si>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</si>
  <si>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</si>
  <si>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</si>
  <si>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</si>
  <si>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</si>
  <si>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</si>
  <si>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</si>
  <si>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</si>
  <si>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</si>
  <si>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</si>
  <si>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</si>
  <si>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</si>
  <si>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</si>
  <si>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</si>
  <si>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</si>
  <si>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</si>
  <si>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</si>
  <si>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</si>
  <si>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</si>
  <si>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</si>
  <si>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</si>
  <si>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</si>
  <si>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</si>
  <si>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</si>
  <si>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</si>
  <si>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</si>
  <si>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</si>
  <si>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</si>
  <si>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</si>
  <si>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</si>
  <si>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</si>
  <si>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</si>
  <si>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</si>
  <si>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</si>
  <si>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</si>
  <si>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</si>
  <si>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</si>
  <si>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</si>
  <si>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</si>
  <si>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</si>
  <si>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</si>
  <si>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</si>
  <si>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</si>
  <si>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</si>
  <si>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</si>
  <si>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</si>
  <si>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</si>
  <si>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</si>
  <si>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</si>
  <si>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</si>
  <si>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</si>
  <si>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</si>
  <si>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</si>
  <si>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</si>
  <si>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</si>
  <si>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</si>
  <si>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</si>
  <si>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</si>
  <si>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</si>
  <si>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</si>
  <si>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</si>
  <si>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</si>
  <si>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</si>
  <si>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</si>
  <si>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</si>
  <si>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</si>
  <si>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</si>
  <si>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</si>
  <si>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</si>
  <si>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</si>
  <si>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</si>
  <si>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</si>
  <si>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</si>
  <si>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</si>
  <si>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</si>
  <si>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</si>
  <si>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</si>
  <si>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</si>
  <si>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</si>
  <si>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</si>
  <si>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</si>
  <si>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</si>
  <si>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</si>
  <si>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</si>
  <si>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</si>
  <si>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</si>
  <si>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</si>
  <si>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</si>
  <si>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</si>
  <si>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</si>
  <si>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</si>
  <si>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</si>
  <si>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</si>
  <si>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</si>
  <si>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</si>
  <si>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</si>
  <si>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</si>
  <si>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</si>
  <si>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</si>
  <si>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</si>
  <si>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</si>
  <si>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</si>
  <si>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</si>
  <si>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</si>
  <si>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</si>
  <si>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</si>
  <si>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</si>
  <si>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</si>
  <si>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</si>
  <si>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</si>
  <si>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</si>
  <si>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</si>
  <si>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</si>
  <si>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</si>
  <si>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</si>
  <si>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</si>
  <si>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</si>
  <si>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</si>
  <si>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</si>
  <si>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</si>
  <si>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</si>
  <si>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</si>
  <si>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</si>
  <si>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</si>
  <si>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</si>
  <si>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</si>
  <si>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</si>
  <si>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</si>
  <si>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</si>
  <si>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</si>
  <si>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</si>
  <si>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</si>
  <si>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</si>
  <si>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</si>
  <si>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</si>
  <si>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</si>
  <si>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</si>
  <si>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</si>
  <si>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</si>
  <si>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</si>
  <si>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</si>
  <si>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</si>
  <si>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</si>
  <si>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</si>
  <si>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</si>
  <si>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</si>
  <si>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</si>
  <si>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</si>
  <si>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</si>
  <si>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</si>
  <si>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</si>
  <si>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</si>
  <si>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</si>
  <si>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</si>
  <si>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</si>
  <si>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</si>
  <si>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</si>
  <si>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</si>
  <si>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</si>
  <si>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</si>
  <si>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</si>
  <si>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</si>
  <si>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</si>
  <si>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</si>
  <si>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</si>
  <si>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</si>
  <si>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</si>
  <si>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</si>
  <si>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</si>
  <si>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</si>
  <si>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</si>
  <si>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</si>
  <si>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</si>
  <si>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</si>
  <si>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</si>
  <si>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</si>
  <si>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</si>
  <si>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</si>
  <si>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</si>
  <si>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</si>
  <si>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</si>
  <si>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</si>
  <si>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</si>
  <si>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</si>
  <si>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</si>
  <si>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</si>
  <si>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</si>
  <si>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</si>
  <si>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</si>
  <si>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</si>
  <si>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</si>
  <si>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</si>
  <si>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</si>
  <si>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</si>
  <si>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</si>
  <si>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</si>
  <si>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</si>
  <si>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</si>
  <si>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</si>
  <si>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</si>
  <si>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</si>
  <si>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</si>
  <si>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</si>
  <si>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</si>
  <si>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</si>
  <si>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</si>
  <si>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</si>
  <si>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</si>
  <si>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</si>
  <si>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</si>
  <si>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</si>
  <si>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</si>
  <si>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</si>
  <si>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</si>
  <si>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</si>
  <si>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</si>
  <si>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</si>
  <si>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</si>
  <si>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</si>
  <si>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</si>
  <si>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</si>
  <si>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</si>
  <si>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</si>
  <si>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</si>
  <si>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</si>
  <si>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</si>
  <si>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</si>
  <si>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</si>
  <si>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</si>
  <si>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</si>
  <si>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</si>
  <si>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</si>
  <si>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</si>
  <si>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</si>
  <si>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</si>
  <si>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</si>
  <si>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</si>
  <si>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</si>
  <si>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</si>
  <si>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</si>
  <si>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</si>
  <si>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</si>
  <si>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</si>
  <si>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</si>
  <si>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</si>
  <si>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</si>
  <si>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</si>
  <si>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</si>
  <si>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</si>
  <si>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</si>
  <si>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</si>
  <si>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</si>
  <si>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</si>
  <si>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</si>
  <si>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</si>
  <si>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</si>
  <si>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</si>
  <si>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</si>
  <si>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</si>
  <si>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</si>
  <si>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</si>
  <si>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</si>
  <si>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</si>
  <si>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</si>
  <si>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</si>
  <si>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</si>
  <si>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</si>
  <si>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</si>
  <si>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</si>
  <si>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</si>
  <si>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</si>
  <si>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</si>
  <si>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</si>
  <si>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</si>
  <si>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</si>
  <si>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</si>
  <si>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</si>
  <si>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</si>
  <si>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</si>
  <si>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</si>
  <si>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</si>
  <si>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</si>
  <si>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</si>
  <si>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</si>
  <si>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</si>
  <si>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</si>
  <si>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</si>
  <si>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</si>
  <si>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</si>
  <si>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</si>
  <si>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</si>
  <si>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</si>
  <si>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</si>
  <si>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</si>
  <si>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</si>
  <si>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</si>
  <si>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</si>
  <si>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</si>
  <si>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</si>
  <si>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</si>
  <si>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</si>
  <si>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</si>
  <si>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</si>
  <si>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</si>
  <si>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</si>
  <si>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</si>
  <si>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</si>
  <si>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</si>
  <si>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</si>
  <si>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</si>
  <si>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</si>
  <si>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</si>
  <si>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</si>
  <si>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</si>
  <si>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</si>
  <si>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</si>
  <si>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</si>
  <si>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</si>
  <si>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</si>
  <si>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</si>
  <si>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</si>
  <si>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</si>
  <si>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</si>
  <si>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</si>
  <si>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</si>
  <si>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</si>
  <si>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</si>
  <si>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</si>
  <si>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</si>
  <si>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</si>
  <si>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</si>
  <si>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</si>
  <si>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</si>
  <si>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</si>
  <si>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</si>
  <si>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</si>
  <si>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</si>
  <si>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</si>
  <si>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</si>
  <si>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</si>
  <si>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</si>
  <si>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</si>
  <si>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</si>
  <si>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</si>
  <si>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</si>
  <si>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</si>
  <si>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</si>
  <si>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</si>
  <si>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</si>
  <si>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</si>
  <si>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</si>
  <si>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</si>
  <si>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</si>
  <si>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</si>
  <si>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</si>
  <si>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</si>
  <si>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</si>
  <si>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</si>
  <si>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</si>
  <si>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</si>
  <si>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</si>
  <si>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</si>
  <si>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</si>
  <si>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</si>
  <si>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</si>
  <si>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</si>
  <si>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</si>
  <si>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</si>
  <si>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</si>
  <si>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</si>
  <si>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</si>
  <si>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</si>
  <si>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</si>
  <si>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</si>
  <si>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</si>
  <si>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</si>
  <si>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</si>
  <si>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</si>
  <si>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</si>
  <si>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</si>
  <si>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</si>
  <si>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</si>
  <si>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</si>
  <si>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</si>
  <si>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</si>
  <si>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</si>
  <si>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</si>
  <si>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</si>
  <si>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</si>
  <si>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</si>
  <si>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</si>
  <si>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</si>
  <si>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</si>
  <si>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</si>
  <si>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</si>
  <si>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</si>
  <si>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</si>
  <si>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</si>
  <si>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</si>
  <si>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</si>
  <si>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</si>
  <si>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</si>
  <si>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</si>
  <si>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</si>
  <si>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</si>
  <si>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</si>
  <si>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</si>
  <si>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</si>
  <si>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</si>
  <si>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</si>
  <si>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</si>
  <si>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</si>
  <si>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</si>
  <si>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</si>
  <si>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</si>
  <si>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</si>
  <si>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</si>
  <si>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</si>
  <si>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</si>
  <si>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</si>
  <si>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</si>
  <si>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</si>
  <si>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</si>
  <si>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</si>
  <si>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</si>
  <si>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</si>
  <si>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</si>
  <si>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</si>
  <si>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</si>
  <si>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</si>
  <si>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</si>
  <si>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</si>
  <si>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</si>
  <si>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</si>
  <si>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</si>
  <si>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</si>
  <si>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</si>
  <si>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</si>
  <si>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</si>
  <si>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</si>
  <si>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</si>
  <si>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</si>
  <si>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</si>
  <si>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</si>
  <si>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</si>
  <si>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</si>
  <si>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</si>
  <si>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</si>
  <si>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</si>
  <si>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</si>
  <si>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</si>
  <si>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</si>
  <si>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</si>
  <si>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</si>
  <si>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</si>
  <si>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</si>
  <si>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</si>
  <si>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</si>
  <si>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</si>
  <si>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</si>
  <si>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</si>
  <si>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</si>
  <si>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</si>
  <si>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</si>
  <si>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</si>
  <si>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</si>
  <si>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</si>
  <si>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</si>
  <si>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</si>
  <si>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</si>
  <si>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</si>
  <si>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</si>
  <si>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</si>
  <si>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</si>
  <si>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</si>
  <si>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</si>
  <si>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</si>
  <si>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</si>
  <si>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</si>
  <si>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</si>
  <si>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</si>
  <si>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</si>
  <si>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</si>
  <si>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</si>
  <si>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</si>
  <si>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</si>
  <si>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</si>
  <si>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</si>
  <si>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</si>
  <si>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</si>
  <si>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</si>
  <si>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</si>
  <si>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</si>
  <si>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</si>
  <si>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</si>
  <si>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</si>
  <si>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</si>
  <si>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</si>
  <si>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</si>
  <si>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</si>
  <si>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</si>
  <si>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</si>
  <si>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</si>
  <si>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</si>
  <si>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</si>
  <si>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</si>
  <si>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</si>
  <si>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</si>
  <si>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</si>
  <si>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</si>
  <si>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</si>
  <si>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</si>
  <si>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</si>
  <si>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</si>
  <si>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</si>
  <si>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</si>
  <si>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</si>
  <si>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</si>
  <si>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</si>
  <si>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</si>
  <si>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</si>
  <si>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</si>
  <si>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</si>
  <si>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</si>
  <si>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</si>
  <si>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</si>
  <si>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</si>
  <si>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</si>
  <si>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</si>
  <si>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</si>
  <si>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</si>
  <si>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</si>
  <si>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</si>
  <si>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</si>
  <si>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</si>
  <si>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</si>
  <si>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</si>
  <si>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</si>
  <si>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</si>
  <si>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</si>
  <si>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</si>
  <si>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</si>
  <si>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</si>
  <si>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</si>
  <si>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</si>
  <si>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</si>
  <si>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</si>
  <si>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</si>
  <si>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</si>
  <si>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</si>
  <si>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</si>
  <si>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</si>
  <si>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</si>
  <si>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</si>
  <si>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</si>
  <si>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</si>
  <si>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</si>
  <si>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</si>
  <si>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</si>
  <si>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</si>
  <si>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</si>
  <si>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</si>
  <si>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</si>
  <si>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</si>
  <si>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</si>
  <si>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</si>
  <si>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</si>
  <si>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</si>
  <si>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</si>
  <si>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</si>
  <si>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</si>
  <si>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</si>
  <si>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</si>
  <si>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</si>
  <si>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</si>
  <si>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</si>
  <si>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</si>
  <si>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</si>
  <si>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</si>
  <si>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</si>
  <si>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</si>
  <si>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</si>
  <si>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</si>
  <si>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</si>
  <si>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</si>
  <si>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</si>
  <si>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</si>
  <si>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</si>
  <si>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</si>
  <si>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</si>
  <si>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</si>
  <si>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</si>
  <si>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</si>
  <si>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</si>
  <si>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</si>
  <si>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</si>
  <si>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</si>
  <si>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</si>
  <si>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</si>
  <si>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</si>
  <si>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</si>
  <si>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</si>
  <si>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</si>
  <si>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</si>
  <si>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</si>
  <si>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</si>
  <si>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</si>
  <si>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</si>
  <si>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</si>
  <si>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</si>
  <si>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</si>
  <si>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</si>
  <si>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</si>
  <si>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</si>
  <si>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</si>
  <si>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</si>
  <si>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</si>
  <si>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</si>
  <si>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</si>
  <si>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</si>
  <si>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</si>
  <si>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</si>
  <si>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</si>
  <si>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</si>
  <si>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</si>
  <si>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</si>
  <si>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</si>
  <si>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</si>
  <si>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</si>
  <si>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</si>
  <si>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</si>
  <si>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</si>
  <si>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</si>
  <si>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</si>
  <si>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</si>
  <si>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</si>
  <si>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</si>
  <si>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</si>
  <si>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</si>
  <si>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</si>
  <si>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</si>
  <si>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</si>
  <si>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</si>
  <si>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</si>
  <si>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</si>
  <si>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</si>
  <si>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</si>
  <si>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</si>
  <si>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</si>
  <si>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</si>
  <si>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</si>
  <si>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</si>
  <si>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</si>
  <si>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</si>
  <si>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</si>
  <si>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</si>
  <si>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</si>
  <si>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</si>
  <si>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</si>
  <si>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</si>
  <si>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</si>
  <si>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</si>
  <si>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</si>
  <si>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</si>
  <si>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</si>
  <si>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</si>
  <si>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</si>
  <si>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</si>
  <si>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</si>
  <si>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</si>
  <si>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</si>
  <si>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</si>
  <si>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</si>
  <si>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</si>
  <si>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</si>
  <si>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</si>
  <si>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</si>
  <si>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</si>
  <si>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</si>
  <si>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</si>
  <si>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</si>
  <si>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</si>
  <si>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</si>
  <si>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</si>
  <si>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</si>
  <si>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</si>
  <si>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</si>
  <si>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</si>
  <si>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</si>
  <si>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</si>
  <si>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</si>
  <si>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</si>
  <si>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</si>
  <si>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</si>
  <si>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</si>
  <si>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</si>
  <si>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</si>
  <si>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</si>
  <si>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</si>
  <si>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</si>
  <si>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</si>
  <si>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</si>
  <si>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</si>
  <si>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</si>
  <si>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</si>
  <si>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</si>
  <si>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</si>
  <si>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</si>
  <si>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</si>
  <si>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</si>
  <si>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</si>
  <si>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</si>
  <si>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</si>
  <si>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</si>
  <si>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</si>
  <si>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</si>
  <si>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</si>
  <si>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</si>
  <si>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</si>
  <si>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</si>
  <si>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</si>
  <si>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</si>
  <si>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</si>
  <si>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</si>
  <si>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</si>
  <si>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</si>
  <si>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</si>
  <si>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</si>
  <si>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</si>
  <si>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</si>
  <si>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</si>
  <si>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</si>
  <si>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</si>
  <si>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</si>
  <si>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</si>
  <si>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</si>
  <si>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</si>
  <si>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</si>
  <si>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</si>
  <si>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</si>
  <si>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</si>
  <si>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</si>
  <si>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</si>
  <si>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</si>
  <si>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</si>
  <si>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</si>
  <si>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</si>
  <si>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</si>
  <si>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</si>
  <si>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</si>
  <si>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</si>
  <si>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</si>
  <si>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</si>
  <si>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</si>
  <si>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</si>
  <si>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</si>
  <si>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</si>
  <si>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</si>
  <si>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</si>
  <si>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</si>
  <si>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</si>
  <si>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</si>
  <si>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</si>
  <si>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</si>
  <si>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</si>
  <si>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</si>
  <si>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</si>
  <si>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</si>
  <si>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</si>
  <si>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</si>
  <si>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</si>
  <si>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</si>
  <si>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</si>
  <si>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</si>
  <si>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</si>
  <si>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</si>
  <si>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</si>
  <si>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</si>
  <si>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</si>
  <si>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</si>
  <si>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</si>
  <si>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</si>
  <si>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</si>
  <si>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</si>
  <si>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</si>
  <si>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</si>
  <si>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</si>
  <si>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</si>
  <si>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</si>
  <si>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</si>
  <si>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</si>
  <si>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</si>
  <si>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</si>
  <si>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</si>
  <si>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</si>
  <si>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</si>
  <si>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</si>
  <si>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</si>
  <si>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</si>
  <si>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</si>
  <si>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</si>
  <si>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</si>
  <si>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</si>
  <si>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</si>
  <si>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</si>
  <si>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</si>
  <si>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</si>
  <si>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</si>
  <si>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</si>
  <si>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</si>
  <si>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</si>
  <si>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</si>
  <si>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</si>
  <si>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</si>
  <si>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</si>
  <si>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</si>
  <si>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</si>
  <si>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</si>
  <si>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</si>
  <si>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</si>
  <si>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</si>
  <si>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</si>
  <si>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</si>
  <si>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</si>
  <si>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</si>
  <si>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</si>
  <si>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</si>
  <si>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</si>
  <si>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</si>
  <si>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</si>
  <si>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</si>
  <si>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</si>
  <si>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</si>
  <si>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</si>
  <si>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</si>
  <si>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</si>
  <si>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</si>
  <si>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</si>
  <si>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</si>
  <si>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</si>
  <si>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</si>
  <si>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</si>
  <si>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</si>
  <si>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</si>
  <si>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</si>
  <si>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</si>
  <si>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</si>
  <si>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</si>
  <si>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</si>
  <si>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</si>
  <si>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</si>
  <si>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</si>
  <si>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</si>
  <si>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</si>
  <si>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</si>
  <si>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</si>
  <si>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</si>
  <si>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</si>
  <si>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</si>
  <si>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</si>
  <si>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</si>
  <si>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</si>
  <si>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</si>
  <si>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</si>
  <si>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</si>
  <si>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</si>
  <si>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</si>
  <si>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</si>
  <si>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</si>
  <si>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</si>
  <si>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</si>
  <si>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</si>
  <si>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</si>
  <si>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</si>
  <si>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</si>
  <si>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</si>
  <si>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</si>
  <si>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</si>
  <si>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</si>
  <si>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</si>
  <si>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</si>
  <si>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</si>
  <si>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</si>
  <si>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</si>
  <si>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</si>
  <si>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</si>
  <si>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</si>
  <si>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</si>
  <si>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</si>
  <si>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</si>
  <si>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</si>
  <si>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</si>
  <si>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</si>
  <si>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</si>
  <si>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</si>
  <si>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</si>
  <si>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</si>
  <si>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</si>
  <si>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</si>
  <si>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</si>
  <si>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</si>
  <si>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</si>
  <si>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</si>
  <si>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</si>
  <si>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</si>
  <si>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</si>
  <si>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</si>
  <si>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</si>
  <si>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</si>
  <si>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</si>
  <si>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</si>
  <si>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</si>
  <si>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</si>
  <si>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</si>
  <si>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</si>
  <si>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</si>
  <si>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</si>
  <si>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</si>
  <si>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</si>
  <si>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</si>
  <si>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</si>
  <si>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</si>
  <si>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</si>
  <si>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</si>
  <si>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</si>
  <si>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</si>
  <si>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</si>
  <si>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</si>
  <si>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</si>
  <si>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</si>
  <si>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</si>
  <si>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</si>
  <si>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</si>
  <si>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</si>
  <si>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</si>
  <si>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</si>
  <si>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</si>
  <si>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</si>
  <si>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</si>
  <si>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</si>
  <si>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</si>
  <si>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</si>
  <si>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</si>
  <si>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</si>
  <si>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</si>
  <si>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</si>
  <si>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</si>
  <si>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</si>
  <si>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</si>
  <si>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</si>
  <si>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</si>
  <si>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</si>
  <si>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</si>
  <si>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</si>
  <si>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</si>
  <si>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</si>
  <si>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</si>
  <si>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</si>
  <si>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</si>
  <si>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</si>
  <si>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</si>
  <si>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</si>
  <si>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</si>
  <si>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</si>
  <si>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</si>
  <si>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</si>
  <si>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</si>
  <si>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</si>
  <si>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</si>
  <si>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</si>
  <si>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</si>
  <si>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</si>
  <si>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</si>
  <si>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</si>
  <si>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</si>
  <si>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</si>
  <si>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</si>
  <si>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</si>
  <si>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</si>
  <si>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</si>
  <si>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</si>
  <si>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</si>
  <si>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</si>
  <si>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</si>
  <si>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</si>
  <si>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</si>
  <si>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</si>
  <si>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</si>
  <si>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</si>
  <si>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</si>
  <si>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</si>
  <si>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</si>
  <si>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</si>
  <si>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</si>
  <si>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</si>
  <si>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</si>
  <si>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</si>
  <si>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</si>
  <si>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</si>
  <si>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</si>
  <si>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</si>
  <si>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</si>
  <si>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</si>
  <si>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</si>
  <si>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</si>
  <si>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</si>
  <si>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</si>
  <si>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</si>
  <si>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</si>
  <si>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</si>
  <si>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</si>
  <si>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</si>
  <si>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</si>
  <si>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</si>
  <si>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</si>
  <si>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</si>
  <si>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</si>
  <si>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</si>
  <si>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</si>
  <si>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</si>
  <si>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</si>
  <si>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</si>
  <si>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</si>
  <si>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</si>
  <si>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</si>
  <si>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</si>
  <si>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</si>
  <si>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</si>
  <si>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</si>
  <si>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</si>
  <si>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</si>
  <si>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</si>
  <si>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</si>
  <si>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</si>
  <si>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</si>
  <si>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</si>
  <si>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</si>
  <si>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</si>
  <si>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</si>
  <si>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</si>
  <si>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</si>
  <si>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</si>
  <si>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</si>
  <si>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</si>
  <si>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</si>
  <si>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</si>
  <si>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</si>
  <si>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</si>
  <si>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</si>
  <si>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</si>
  <si>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</si>
  <si>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</si>
  <si>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</si>
  <si>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</si>
  <si>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</si>
  <si>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</si>
  <si>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</si>
  <si>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</si>
  <si>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</si>
  <si>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</si>
  <si>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</si>
  <si>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</si>
  <si>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</si>
  <si>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</si>
  <si>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</si>
  <si>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</si>
  <si>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</si>
  <si>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</si>
  <si>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</si>
  <si>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</si>
  <si>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</si>
  <si>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</si>
  <si>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</si>
  <si>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</si>
  <si>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</si>
  <si>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</si>
  <si>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</si>
  <si>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</si>
  <si>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</si>
  <si>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</si>
  <si>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</si>
  <si>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</si>
  <si>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</si>
  <si>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</si>
  <si>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</si>
  <si>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</si>
  <si>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</si>
  <si>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</si>
  <si>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</si>
  <si>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</si>
  <si>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</si>
  <si>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</si>
  <si>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</si>
  <si>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</si>
  <si>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</si>
  <si>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</si>
  <si>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</si>
  <si>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</si>
  <si>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</si>
  <si>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</si>
  <si>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</si>
  <si>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</si>
  <si>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</si>
  <si>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</si>
  <si>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</si>
  <si>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</si>
  <si>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</si>
  <si>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</si>
  <si>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</si>
  <si>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</si>
  <si>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</si>
  <si>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</si>
  <si>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</si>
  <si>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</si>
  <si>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</si>
  <si>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</si>
  <si>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</si>
  <si>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</si>
  <si>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</si>
  <si>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</si>
  <si>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</si>
  <si>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</si>
  <si>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</si>
  <si>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</si>
  <si>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</si>
  <si>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</si>
  <si>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</si>
  <si>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</si>
  <si>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</si>
  <si>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</si>
  <si>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</si>
  <si>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</si>
  <si>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</si>
  <si>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</si>
  <si>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</si>
  <si>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</si>
  <si>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</si>
  <si>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</si>
  <si>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</si>
  <si>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</si>
  <si>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</si>
  <si>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</si>
  <si>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</si>
  <si>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</si>
  <si>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</si>
  <si>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</si>
  <si>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</si>
  <si>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</si>
  <si>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</si>
  <si>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</si>
  <si>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</si>
  <si>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</si>
  <si>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</si>
  <si>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</si>
  <si>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</si>
  <si>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</si>
  <si>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</si>
  <si>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</si>
  <si>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</si>
  <si>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</si>
  <si>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</si>
  <si>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</si>
  <si>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</si>
  <si>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</si>
  <si>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</si>
  <si>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</si>
  <si>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</si>
  <si>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</si>
  <si>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</si>
  <si>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</si>
  <si>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</si>
  <si>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</si>
  <si>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</si>
  <si>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</si>
  <si>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</si>
  <si>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</si>
  <si>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</si>
  <si>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</si>
  <si>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</si>
  <si>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</si>
  <si>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</si>
  <si>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</si>
  <si>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</si>
  <si>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</si>
  <si>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</si>
  <si>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</si>
  <si>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</si>
  <si>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</si>
  <si>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</si>
  <si>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</si>
  <si>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</si>
  <si>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</si>
  <si>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</si>
  <si>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</si>
  <si>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</si>
  <si>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</si>
  <si>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</si>
  <si>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</si>
  <si>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</si>
  <si>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</si>
  <si>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</si>
  <si>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</si>
  <si>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</si>
  <si>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</si>
  <si>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</si>
  <si>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</si>
  <si>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</si>
  <si>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</si>
  <si>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</si>
  <si>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</si>
  <si>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</si>
  <si>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</si>
  <si>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</si>
  <si>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</si>
  <si>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</si>
  <si>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</si>
  <si>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</si>
  <si>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</si>
  <si>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</si>
  <si>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</si>
  <si>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</si>
  <si>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</si>
  <si>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</si>
  <si>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</si>
  <si>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</si>
  <si>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</si>
  <si>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</si>
  <si>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</si>
  <si>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</si>
  <si>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</si>
  <si>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</si>
  <si>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</si>
  <si>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</si>
  <si>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</si>
  <si>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</si>
  <si>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</si>
  <si>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</si>
  <si>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</si>
  <si>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</si>
  <si>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</si>
  <si>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</si>
  <si>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</si>
  <si>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</si>
  <si>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</si>
  <si>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</si>
  <si>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</si>
  <si>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</si>
  <si>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</si>
  <si>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</si>
  <si>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</si>
  <si>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</si>
  <si>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</si>
  <si>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</si>
  <si>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</si>
  <si>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</si>
  <si>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</si>
  <si>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</si>
  <si>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</si>
  <si>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</si>
  <si>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</si>
  <si>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</si>
  <si>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</si>
  <si>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</si>
  <si>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</si>
  <si>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</si>
  <si>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</si>
  <si>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</si>
  <si>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</si>
  <si>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</si>
  <si>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</si>
  <si>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</si>
  <si>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</si>
  <si>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</si>
  <si>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</si>
  <si>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</si>
  <si>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</si>
  <si>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</si>
  <si>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</si>
  <si>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</si>
  <si>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</si>
  <si>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</si>
  <si>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</si>
  <si>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</si>
  <si>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</si>
  <si>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</si>
  <si>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</si>
  <si>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</si>
  <si>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</si>
  <si>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</si>
  <si>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</si>
  <si>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</si>
  <si>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</si>
  <si>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</si>
  <si>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</si>
  <si>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</si>
  <si>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</si>
  <si>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</si>
  <si>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</si>
  <si>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</si>
  <si>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</si>
  <si>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</si>
  <si>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</si>
  <si>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</si>
  <si>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</si>
  <si>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</si>
  <si>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</si>
  <si>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</si>
  <si>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</si>
  <si>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</si>
  <si>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</si>
  <si>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</si>
  <si>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</si>
  <si>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</si>
  <si>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</si>
  <si>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</si>
  <si>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</si>
  <si>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</si>
  <si>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</si>
  <si>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</si>
  <si>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</si>
  <si>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</si>
  <si>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</si>
  <si>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</si>
  <si>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</si>
  <si>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</si>
  <si>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</si>
  <si>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</si>
  <si>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</si>
  <si>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</si>
  <si>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</si>
  <si>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</si>
  <si>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</si>
  <si>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</si>
  <si>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</si>
  <si>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</si>
  <si>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</si>
  <si>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</si>
  <si>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</si>
  <si>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</si>
  <si>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</si>
  <si>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</si>
  <si>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</si>
  <si>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</si>
  <si>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</si>
  <si>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</si>
  <si>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</si>
  <si>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</si>
  <si>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</si>
  <si>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</si>
  <si>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</si>
  <si>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</si>
  <si>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</si>
  <si>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</si>
  <si>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</si>
  <si>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</si>
  <si>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</si>
  <si>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</si>
  <si>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</si>
  <si>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</si>
  <si>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</si>
  <si>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</si>
  <si>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</si>
  <si>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</si>
  <si>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</si>
  <si>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</si>
  <si>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</si>
  <si>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</si>
  <si>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</si>
  <si>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</si>
  <si>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</si>
  <si>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</si>
  <si>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</si>
  <si>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</si>
  <si>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</si>
  <si>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</si>
  <si>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</si>
  <si>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</si>
  <si>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</si>
  <si>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</si>
  <si>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</si>
  <si>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</si>
  <si>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</si>
  <si>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</si>
  <si>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</si>
  <si>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</si>
  <si>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</si>
  <si>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</si>
  <si>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</si>
  <si>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</si>
  <si>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</si>
  <si>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</si>
  <si>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</si>
  <si>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</si>
  <si>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</si>
  <si>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</si>
  <si>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</si>
  <si>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</si>
  <si>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</si>
  <si>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</si>
  <si>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</si>
  <si>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</si>
  <si>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</si>
  <si>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</si>
  <si>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</si>
  <si>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</si>
  <si>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</si>
  <si>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</si>
  <si>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</si>
  <si>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</si>
  <si>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</si>
  <si>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</si>
  <si>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</si>
  <si>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</si>
  <si>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</si>
  <si>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</si>
  <si>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</si>
  <si>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</si>
  <si>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</si>
  <si>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</si>
  <si>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</si>
  <si>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</si>
  <si>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</si>
  <si>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</si>
  <si>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</si>
  <si>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</si>
  <si>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</si>
  <si>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</si>
  <si>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</si>
  <si>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</si>
  <si>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</si>
  <si>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</si>
  <si>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</si>
  <si>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</si>
  <si>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</si>
  <si>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</si>
  <si>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</si>
  <si>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</si>
  <si>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</si>
  <si>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</si>
  <si>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</si>
  <si>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</si>
  <si>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</si>
  <si>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</si>
  <si>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</si>
  <si>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</si>
  <si>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</si>
  <si>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</si>
  <si>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</si>
  <si>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</si>
  <si>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</si>
  <si>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</si>
  <si>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</si>
  <si>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</si>
  <si>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</si>
  <si>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</si>
  <si>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</si>
  <si>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</si>
  <si>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</si>
  <si>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</si>
  <si>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</si>
  <si>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</si>
  <si>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</si>
  <si>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</si>
  <si>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</si>
  <si>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</si>
  <si>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</si>
  <si>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</si>
  <si>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</si>
  <si>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</si>
  <si>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</si>
  <si>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</si>
  <si>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</si>
  <si>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</si>
  <si>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</si>
  <si>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</si>
  <si>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</si>
  <si>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</si>
  <si>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</si>
  <si>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</si>
  <si>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</si>
  <si>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</si>
  <si>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</si>
  <si>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</si>
  <si>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</si>
  <si>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</si>
  <si>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</si>
  <si>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</si>
  <si>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</si>
  <si>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</si>
  <si>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</si>
  <si>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</si>
  <si>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</si>
  <si>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</si>
  <si>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</si>
  <si>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</si>
  <si>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</si>
  <si>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</si>
  <si>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</si>
  <si>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</si>
  <si>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</si>
  <si>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</si>
  <si>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</si>
  <si>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</si>
  <si>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</si>
  <si>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</si>
  <si>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</si>
  <si>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</si>
  <si>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</si>
  <si>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</si>
  <si>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</si>
  <si>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</si>
  <si>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</si>
  <si>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</si>
  <si>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</si>
  <si>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</si>
  <si>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</si>
  <si>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</si>
  <si>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</si>
  <si>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</si>
  <si>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</si>
  <si>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</si>
  <si>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</si>
  <si>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</si>
  <si>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</si>
  <si>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</si>
  <si>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</si>
  <si>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</si>
  <si>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</si>
  <si>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</si>
  <si>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</si>
  <si>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</si>
  <si>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</si>
  <si>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</si>
  <si>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</si>
  <si>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</si>
  <si>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</si>
  <si>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</si>
  <si>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</si>
  <si>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</si>
  <si>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</si>
  <si>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</si>
  <si>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</si>
  <si>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</si>
  <si>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</si>
  <si>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</si>
  <si>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</si>
  <si>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</si>
  <si>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</si>
  <si>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</si>
  <si>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</si>
  <si>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</si>
  <si>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</si>
  <si>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</si>
  <si>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</si>
  <si>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</si>
  <si>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</si>
  <si>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</si>
  <si>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</si>
  <si>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</si>
  <si>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</si>
  <si>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</si>
  <si>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</si>
  <si>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</si>
  <si>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</si>
  <si>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</si>
  <si>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</si>
  <si>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</si>
  <si>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</si>
  <si>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</si>
  <si>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</si>
  <si>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</si>
  <si>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</si>
  <si>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</si>
  <si>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</si>
  <si>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</si>
  <si>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</si>
  <si>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</si>
  <si>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</si>
  <si>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</si>
  <si>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</si>
  <si>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</si>
  <si>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</si>
  <si>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</si>
  <si>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</si>
  <si>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</si>
  <si>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</si>
  <si>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</si>
  <si>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</si>
  <si>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</si>
  <si>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</si>
  <si>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</si>
  <si>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</si>
  <si>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</si>
  <si>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</si>
  <si>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</si>
  <si>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</si>
  <si>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</si>
  <si>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</si>
  <si>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</si>
  <si>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</si>
  <si>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</si>
  <si>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</si>
  <si>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</si>
  <si>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</si>
  <si>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</si>
  <si>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</si>
  <si>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</si>
  <si>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</si>
  <si>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</si>
  <si>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</si>
  <si>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</si>
  <si>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</si>
  <si>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</si>
  <si>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</si>
  <si>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</si>
  <si>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</si>
  <si>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</si>
  <si>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</si>
  <si>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</si>
  <si>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</si>
  <si>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</si>
  <si>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</si>
  <si>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</si>
  <si>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</si>
  <si>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</si>
  <si>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</si>
  <si>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</si>
  <si>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</si>
  <si>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</si>
  <si>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</si>
  <si>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</si>
  <si>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</si>
  <si>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</si>
  <si>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</si>
  <si>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</si>
  <si>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</si>
  <si>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</si>
  <si>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</si>
  <si>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</si>
  <si>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</si>
  <si>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</si>
  <si>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</si>
  <si>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</si>
  <si>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</si>
  <si>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</si>
  <si>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</si>
  <si>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</si>
  <si>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</si>
  <si>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</si>
  <si>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</si>
  <si>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</si>
  <si>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</si>
  <si>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</si>
  <si>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</si>
  <si>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</si>
  <si>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</si>
  <si>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</si>
  <si>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</si>
  <si>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</si>
  <si>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</si>
  <si>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</si>
  <si>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</si>
  <si>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</si>
  <si>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</si>
  <si>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</si>
  <si>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</si>
  <si>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</si>
  <si>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</si>
  <si>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</si>
  <si>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</si>
  <si>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</si>
  <si>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</si>
  <si>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</si>
  <si>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</si>
  <si>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</si>
  <si>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</si>
  <si>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</si>
  <si>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</si>
  <si>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</si>
  <si>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</si>
  <si>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</si>
  <si>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</si>
  <si>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</si>
  <si>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</si>
  <si>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</si>
  <si>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</si>
  <si>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</si>
  <si>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</si>
  <si>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</si>
  <si>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</si>
  <si>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</si>
  <si>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</si>
  <si>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</si>
  <si>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</si>
  <si>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</si>
  <si>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</si>
  <si>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</si>
  <si>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</si>
  <si>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</si>
  <si>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</si>
  <si>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</si>
  <si>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</si>
  <si>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</si>
  <si>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</si>
  <si>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</si>
  <si>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</si>
  <si>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</si>
  <si>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</si>
  <si>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</si>
  <si>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</si>
  <si>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</si>
  <si>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</si>
  <si>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</si>
  <si>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</si>
  <si>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</si>
  <si>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</si>
  <si>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</si>
  <si>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</si>
  <si>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</si>
  <si>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</si>
  <si>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</si>
  <si>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</si>
  <si>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</si>
  <si>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</si>
  <si>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</si>
  <si>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</si>
  <si>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</si>
  <si>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</si>
  <si>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</si>
  <si>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</si>
  <si>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</si>
  <si>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</si>
  <si>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</si>
  <si>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</si>
  <si>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</si>
  <si>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</si>
  <si>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</si>
  <si>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</si>
  <si>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</si>
  <si>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</si>
  <si>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</si>
  <si>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</si>
  <si>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</si>
  <si>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</si>
  <si>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</si>
  <si>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</si>
  <si>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</si>
  <si>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</si>
  <si>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</si>
  <si>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</si>
  <si>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</si>
  <si>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</si>
  <si>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</si>
  <si>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</si>
  <si>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</si>
  <si>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</si>
  <si>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</si>
  <si>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</si>
  <si>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</si>
  <si>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</si>
  <si>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</si>
  <si>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</si>
  <si>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</si>
  <si>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</si>
  <si>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</si>
  <si>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</si>
  <si>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</si>
  <si>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</si>
  <si>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</si>
  <si>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</si>
  <si>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</si>
  <si>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</si>
  <si>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</si>
  <si>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</si>
  <si>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</si>
  <si>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</si>
  <si>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</si>
  <si>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</si>
  <si>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</si>
  <si>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</si>
  <si>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</si>
  <si>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</si>
  <si>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</si>
  <si>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</si>
  <si>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</si>
  <si>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</si>
  <si>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</si>
  <si>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</si>
  <si>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</si>
  <si>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</si>
  <si>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</si>
  <si>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</si>
  <si>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</si>
  <si>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</si>
  <si>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</si>
  <si>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</si>
  <si>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</si>
  <si>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</si>
  <si>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</si>
  <si>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</si>
  <si>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</si>
  <si>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</si>
  <si>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</si>
  <si>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</si>
  <si>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</si>
  <si>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</si>
  <si>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</si>
  <si>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</si>
  <si>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</si>
  <si>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</si>
  <si>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</si>
  <si>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</si>
  <si>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</si>
  <si>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</si>
  <si>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</si>
  <si>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</si>
  <si>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</si>
  <si>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</si>
  <si>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</si>
  <si>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</si>
  <si>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</si>
  <si>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</si>
  <si>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</si>
  <si>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</si>
  <si>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</si>
  <si>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</si>
  <si>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</si>
  <si>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</si>
  <si>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</si>
  <si>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</si>
  <si>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</si>
  <si>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</si>
  <si>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</si>
  <si>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</si>
  <si>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</si>
  <si>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</si>
  <si>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</si>
  <si>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</si>
  <si>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</si>
  <si>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</si>
  <si>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</si>
  <si>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</si>
  <si>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</si>
  <si>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</si>
  <si>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</si>
  <si>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</si>
  <si>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</si>
  <si>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</si>
  <si>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</si>
  <si>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</si>
  <si>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</si>
  <si>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</si>
  <si>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</si>
  <si>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</si>
  <si>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</si>
  <si>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</si>
  <si>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</si>
  <si>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</si>
  <si>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</si>
  <si>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</si>
  <si>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</si>
  <si>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</si>
  <si>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</si>
  <si>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</si>
  <si>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</si>
  <si>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</si>
  <si>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</si>
  <si>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</si>
  <si>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</si>
  <si>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</si>
  <si>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</si>
  <si>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</si>
  <si>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</si>
  <si>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</si>
  <si>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</si>
  <si>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</si>
  <si>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</si>
  <si>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</si>
  <si>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</si>
  <si>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</si>
  <si>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</si>
  <si>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</si>
  <si>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</si>
  <si>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</si>
  <si>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</si>
  <si>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</si>
  <si>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</si>
  <si>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</si>
  <si>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</si>
  <si>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</si>
  <si>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</si>
  <si>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</si>
  <si>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</si>
  <si>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</si>
  <si>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</si>
  <si>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</si>
  <si>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</si>
  <si>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</si>
  <si>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</si>
  <si>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</si>
  <si>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</si>
  <si>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</si>
  <si>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</si>
  <si>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</si>
  <si>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</si>
  <si>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</si>
  <si>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</si>
  <si>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</si>
  <si>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</si>
  <si>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</si>
  <si>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</si>
  <si>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</si>
  <si>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</si>
  <si>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</si>
  <si>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</si>
  <si>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</si>
  <si>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</si>
  <si>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</si>
  <si>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</si>
  <si>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</si>
  <si>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</si>
  <si>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</si>
  <si>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</si>
  <si>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</si>
  <si>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</si>
  <si>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</si>
  <si>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</si>
  <si>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</si>
  <si>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</si>
  <si>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</si>
  <si>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</si>
  <si>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</si>
  <si>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</si>
  <si>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</si>
  <si>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</si>
  <si>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</si>
  <si>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</si>
  <si>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</si>
  <si>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</si>
  <si>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</si>
  <si>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</si>
  <si>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</si>
  <si>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</si>
  <si>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</si>
  <si>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</si>
  <si>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</si>
  <si>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</si>
  <si>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</si>
  <si>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</si>
  <si>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</si>
  <si>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</si>
  <si>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</si>
  <si>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</si>
  <si>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</si>
  <si>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</si>
  <si>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</si>
  <si>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</si>
  <si>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</si>
  <si>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</si>
  <si>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</si>
  <si>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</si>
  <si>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</si>
  <si>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</si>
  <si>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</si>
  <si>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</si>
  <si>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</si>
  <si>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</si>
  <si>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</si>
  <si>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</si>
  <si>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</si>
  <si>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</si>
  <si>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</si>
  <si>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</si>
  <si>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</si>
  <si>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</si>
  <si>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</si>
  <si>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</si>
  <si>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</si>
  <si>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</si>
  <si>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</si>
  <si>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</si>
  <si>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</si>
  <si>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</si>
  <si>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</si>
  <si>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</si>
  <si>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</si>
  <si>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</si>
  <si>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</si>
  <si>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</si>
  <si>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</si>
  <si>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</si>
  <si>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</si>
  <si>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</si>
  <si>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</si>
  <si>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</si>
  <si>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</si>
  <si>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</si>
  <si>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</si>
  <si>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</si>
  <si>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</si>
  <si>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</si>
  <si>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</si>
  <si>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</si>
  <si>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</si>
  <si>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</si>
  <si>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</si>
  <si>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</si>
  <si>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</si>
  <si>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</si>
  <si>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</si>
  <si>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</si>
  <si>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</si>
  <si>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</si>
  <si>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</si>
  <si>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</si>
  <si>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</si>
  <si>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</si>
  <si>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</si>
  <si>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</si>
  <si>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</si>
  <si>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</si>
  <si>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</si>
  <si>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</si>
  <si>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</si>
  <si>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</si>
  <si>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</si>
  <si>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</si>
  <si>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</si>
  <si>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</si>
  <si>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</si>
  <si>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</si>
  <si>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</si>
  <si>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</si>
  <si>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</si>
  <si>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</si>
  <si>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</si>
  <si>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</si>
  <si>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</si>
  <si>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</si>
  <si>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</si>
  <si>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</si>
  <si>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</si>
  <si>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</si>
  <si>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</si>
  <si>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</si>
  <si>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</si>
  <si>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</si>
  <si>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</si>
  <si>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</si>
  <si>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</si>
  <si>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</si>
  <si>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</si>
  <si>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</si>
  <si>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</si>
  <si>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</si>
  <si>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</si>
  <si>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</si>
  <si>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</si>
  <si>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</si>
  <si>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</si>
  <si>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</si>
  <si>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</si>
  <si>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</si>
  <si>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</si>
  <si>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</si>
  <si>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</si>
  <si>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</si>
  <si>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</si>
  <si>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</si>
  <si>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</si>
  <si>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</si>
  <si>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</si>
  <si>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</si>
  <si>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</si>
  <si>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</si>
  <si>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</si>
  <si>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</si>
  <si>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</si>
  <si>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</si>
  <si>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</si>
  <si>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</si>
  <si>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</si>
  <si>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</si>
  <si>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</si>
  <si>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</si>
  <si>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</si>
  <si>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</si>
  <si>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</si>
  <si>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</si>
  <si>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</si>
  <si>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</si>
  <si>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</si>
  <si>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</si>
  <si>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</si>
  <si>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</si>
  <si>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</si>
  <si>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</si>
  <si>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</si>
  <si>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</si>
  <si>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</si>
  <si>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</si>
  <si>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</si>
  <si>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</si>
  <si>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</si>
  <si>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</si>
  <si>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</si>
  <si>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</si>
  <si>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</si>
  <si>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</si>
  <si>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</si>
  <si>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</si>
  <si>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</si>
  <si>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</si>
  <si>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</si>
  <si>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</si>
  <si>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</si>
  <si>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</si>
  <si>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</si>
  <si>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</si>
  <si>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</si>
  <si>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</si>
  <si>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</si>
  <si>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</si>
  <si>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</si>
  <si>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</si>
  <si>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</si>
  <si>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</si>
  <si>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</si>
  <si>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</si>
  <si>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</si>
  <si>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</si>
  <si>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</si>
  <si>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</si>
  <si>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</si>
  <si>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</si>
  <si>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</si>
  <si>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</si>
  <si>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</si>
  <si>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</si>
  <si>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</si>
  <si>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</si>
  <si>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</si>
  <si>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</si>
  <si>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</si>
  <si>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</si>
  <si>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</si>
  <si>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</si>
  <si>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</si>
  <si>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</si>
  <si>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</si>
  <si>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</si>
  <si>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</si>
  <si>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</si>
  <si>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</si>
  <si>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</si>
  <si>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</si>
  <si>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</si>
  <si>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</si>
  <si>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</si>
  <si>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</si>
  <si>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</si>
  <si>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</si>
  <si>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</si>
  <si>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</si>
  <si>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</si>
  <si>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</si>
  <si>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</si>
  <si>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</si>
  <si>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</si>
  <si>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</si>
  <si>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</si>
  <si>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</si>
  <si>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</si>
  <si>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</si>
  <si>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</si>
  <si>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</si>
  <si>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</si>
  <si>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</si>
  <si>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</si>
  <si>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</si>
  <si>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</si>
  <si>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</si>
  <si>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</si>
  <si>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</si>
  <si>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</si>
  <si>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</si>
  <si>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</si>
  <si>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</si>
  <si>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</si>
  <si>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</si>
  <si>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</si>
  <si>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</si>
  <si>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</si>
  <si>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</si>
  <si>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</si>
  <si>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</si>
  <si>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</si>
  <si>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</si>
  <si>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</si>
  <si>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</si>
  <si>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</si>
  <si>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</si>
  <si>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</si>
  <si>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</si>
  <si>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</si>
  <si>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</si>
  <si>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</si>
  <si>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</si>
  <si>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</si>
  <si>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</si>
  <si>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</si>
  <si>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</si>
  <si>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</si>
  <si>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</si>
  <si>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</si>
  <si>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</si>
  <si>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</si>
  <si>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</si>
  <si>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</si>
  <si>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</si>
  <si>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</si>
  <si>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</si>
  <si>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</si>
  <si>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</si>
  <si>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</si>
  <si>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</si>
  <si>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</si>
  <si>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</si>
  <si>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</si>
  <si>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</si>
  <si>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</si>
  <si>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</si>
  <si>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</si>
  <si>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</si>
  <si>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</si>
  <si>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</si>
  <si>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</si>
  <si>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</si>
  <si>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</si>
  <si>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</si>
  <si>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</si>
  <si>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</si>
  <si>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</si>
  <si>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</si>
  <si>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</si>
  <si>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</si>
  <si>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</si>
  <si>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</si>
  <si>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</si>
  <si>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</si>
  <si>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</si>
  <si>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</si>
  <si>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</si>
  <si>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</si>
  <si>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</si>
  <si>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</si>
  <si>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</si>
  <si>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</si>
  <si>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</si>
  <si>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</si>
  <si>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</si>
  <si>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</si>
  <si>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</si>
  <si>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</si>
  <si>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</si>
  <si>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</si>
  <si>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</si>
  <si>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</si>
  <si>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</si>
  <si>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</si>
  <si>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</si>
  <si>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</si>
  <si>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</si>
  <si>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</si>
  <si>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</si>
  <si>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</si>
  <si>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</si>
  <si>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</si>
  <si>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</si>
  <si>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</si>
  <si>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</si>
  <si>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</si>
  <si>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</si>
  <si>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</si>
  <si>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</si>
  <si>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</si>
  <si>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</si>
  <si>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</si>
  <si>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</si>
  <si>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</si>
  <si>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</si>
  <si>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</si>
  <si>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</si>
  <si>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</si>
  <si>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</si>
  <si>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</si>
  <si>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</si>
  <si>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</si>
  <si>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</si>
  <si>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</si>
  <si>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</si>
  <si>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</si>
  <si>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</si>
  <si>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</si>
  <si>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</si>
  <si>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</si>
  <si>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</si>
  <si>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</si>
  <si>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</si>
  <si>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</si>
  <si>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</si>
  <si>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</si>
  <si>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</si>
  <si>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</si>
  <si>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</si>
  <si>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</si>
  <si>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</si>
  <si>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</si>
  <si>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</si>
  <si>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</si>
  <si>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</si>
  <si>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</si>
  <si>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</si>
  <si>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</si>
  <si>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</si>
  <si>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</si>
  <si>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</si>
  <si>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</si>
  <si>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</si>
  <si>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</si>
  <si>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</si>
  <si>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</si>
  <si>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</si>
  <si>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</si>
  <si>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</si>
  <si>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</si>
  <si>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</si>
  <si>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</si>
  <si>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</si>
  <si>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</si>
  <si>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</si>
  <si>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</si>
  <si>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</si>
  <si>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</si>
  <si>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</si>
  <si>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</si>
  <si>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</si>
  <si>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</si>
  <si>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</si>
  <si>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</si>
  <si>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</si>
  <si>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</si>
  <si>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</si>
  <si>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</si>
  <si>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</si>
  <si>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</si>
  <si>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</si>
  <si>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</si>
  <si>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</si>
  <si>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</si>
  <si>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</si>
  <si>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</si>
  <si>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</si>
  <si>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</si>
  <si>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</si>
  <si>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</si>
  <si>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</si>
  <si>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</si>
  <si>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</si>
  <si>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</si>
  <si>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</si>
  <si>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</si>
  <si>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</si>
  <si>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</si>
  <si>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</si>
  <si>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</si>
  <si>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</si>
  <si>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</si>
  <si>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</si>
  <si>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</si>
  <si>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</si>
  <si>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</si>
  <si>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</si>
  <si>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</si>
  <si>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</si>
  <si>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</si>
  <si>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</si>
  <si>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</si>
  <si>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</si>
  <si>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</si>
  <si>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</si>
  <si>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</si>
  <si>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</si>
  <si>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</si>
  <si>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</si>
  <si>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</si>
  <si>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</si>
  <si>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</si>
  <si>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</si>
  <si>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</si>
  <si>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</si>
  <si>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</si>
  <si>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</si>
  <si>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</si>
  <si>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</si>
  <si>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</si>
  <si>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</si>
  <si>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</si>
  <si>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</si>
  <si>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</si>
  <si>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</si>
  <si>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</si>
  <si>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</si>
  <si>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</si>
  <si>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</si>
  <si>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</si>
  <si>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</si>
  <si>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</si>
  <si>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</si>
  <si>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</si>
  <si>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</si>
  <si>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</si>
  <si>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</si>
  <si>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</si>
  <si>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</si>
  <si>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</si>
  <si>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</si>
  <si>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</si>
  <si>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</si>
  <si>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</si>
  <si>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</si>
  <si>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</si>
  <si>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</si>
  <si>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</si>
  <si>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</si>
  <si>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</si>
  <si>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</si>
  <si>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</si>
  <si>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</si>
  <si>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</si>
  <si>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</si>
  <si>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</si>
  <si>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</si>
  <si>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</si>
  <si>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</si>
  <si>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</si>
  <si>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</si>
  <si>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</si>
  <si>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</si>
  <si>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</si>
  <si>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</si>
  <si>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</si>
  <si>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</si>
  <si>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</si>
  <si>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</si>
  <si>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</si>
  <si>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</si>
  <si>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</si>
  <si>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</si>
  <si>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</si>
  <si>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</si>
  <si>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</si>
  <si>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</si>
  <si>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</si>
  <si>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</si>
  <si>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</si>
  <si>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</si>
  <si>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</si>
  <si>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</si>
  <si>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</si>
  <si>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</si>
  <si>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</si>
  <si>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</si>
  <si>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</si>
  <si>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</si>
  <si>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</si>
  <si>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</si>
  <si>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</si>
  <si>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</si>
  <si>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</si>
  <si>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</si>
  <si>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</si>
  <si>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</si>
  <si>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</si>
  <si>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</si>
  <si>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</si>
  <si>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</si>
  <si>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</si>
  <si>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</si>
  <si>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</si>
  <si>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</si>
  <si>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</si>
  <si>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</si>
  <si>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</si>
  <si>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</si>
  <si>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</si>
  <si>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</si>
  <si>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</si>
  <si>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</si>
  <si>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</si>
  <si>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</si>
  <si>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</si>
  <si>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</si>
  <si>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</si>
  <si>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</si>
  <si>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</si>
  <si>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</si>
  <si>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</si>
  <si>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</si>
  <si>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</si>
  <si>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</si>
  <si>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</si>
  <si>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</si>
  <si>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</si>
  <si>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</si>
  <si>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</si>
  <si>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</si>
  <si>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</si>
  <si>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</si>
  <si>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</si>
  <si>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</si>
  <si>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</si>
  <si>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</si>
  <si>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</si>
  <si>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</si>
  <si>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</si>
  <si>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</si>
  <si>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</si>
  <si>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</si>
  <si>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</si>
  <si>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</si>
  <si>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</si>
  <si>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</si>
  <si>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</si>
  <si>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</si>
  <si>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</si>
  <si>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</si>
  <si>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</si>
  <si>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</si>
  <si>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</si>
  <si>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</si>
  <si>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</si>
  <si>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</si>
  <si>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</si>
  <si>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</si>
  <si>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</si>
  <si>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</si>
  <si>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</si>
  <si>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</si>
  <si>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</si>
  <si>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</si>
  <si>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</si>
  <si>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</si>
  <si>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</si>
  <si>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</si>
  <si>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</si>
  <si>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</si>
  <si>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</si>
  <si>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</si>
  <si>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</si>
  <si>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</si>
  <si>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</si>
  <si>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</si>
  <si>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</si>
  <si>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</si>
  <si>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</si>
  <si>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</si>
  <si>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</si>
  <si>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</si>
  <si>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</si>
  <si>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</si>
  <si>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</si>
  <si>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</si>
  <si>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</si>
  <si>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</si>
  <si>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</si>
  <si>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</si>
  <si>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</si>
  <si>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</si>
  <si>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</si>
  <si>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</si>
  <si>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</si>
  <si>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</si>
  <si>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</si>
  <si>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</si>
  <si>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</si>
  <si>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</si>
  <si>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</si>
  <si>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</si>
  <si>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</si>
  <si>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</si>
  <si>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</si>
  <si>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</si>
  <si>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</si>
  <si>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</si>
  <si>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</si>
  <si>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</si>
  <si>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</si>
  <si>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</si>
  <si>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</si>
  <si>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</si>
  <si>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</si>
  <si>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</si>
  <si>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</si>
  <si>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</si>
  <si>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</si>
  <si>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</si>
  <si>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</si>
  <si>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</si>
  <si>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</si>
  <si>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</si>
  <si>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</si>
  <si>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</si>
  <si>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</si>
  <si>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</si>
  <si>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</si>
  <si>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</si>
  <si>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</si>
  <si>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</si>
  <si>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</si>
  <si>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</si>
  <si>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</si>
  <si>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</si>
  <si>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</si>
  <si>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</si>
  <si>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</si>
  <si>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</si>
  <si>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</si>
  <si>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</si>
  <si>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</si>
  <si>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</si>
  <si>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</si>
  <si>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</si>
  <si>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</si>
  <si>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</si>
  <si>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</si>
  <si>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</si>
  <si>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</si>
  <si>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</si>
  <si>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</si>
  <si>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</si>
  <si>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</si>
  <si>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</si>
  <si>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</si>
  <si>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</si>
  <si>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</si>
  <si>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</si>
  <si>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</si>
  <si>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</si>
  <si>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</si>
  <si>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</si>
  <si>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</si>
  <si>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</si>
  <si>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</si>
  <si>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</si>
  <si>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</si>
  <si>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</si>
  <si>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</si>
  <si>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</si>
  <si>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</si>
  <si>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</si>
  <si>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</si>
  <si>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</si>
  <si>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</si>
  <si>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</si>
  <si>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</si>
  <si>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</si>
  <si>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</si>
  <si>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</si>
  <si>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</si>
  <si>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</si>
  <si>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</si>
  <si>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</si>
  <si>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</si>
  <si>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</si>
  <si>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</si>
  <si>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</si>
  <si>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</si>
  <si>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</si>
  <si>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</si>
  <si>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</si>
  <si>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</si>
  <si>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</si>
  <si>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</si>
  <si>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</si>
  <si>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</si>
  <si>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</si>
  <si>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</si>
  <si>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</si>
  <si>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</si>
  <si>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</si>
  <si>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</si>
  <si>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</si>
  <si>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</si>
  <si>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</si>
  <si>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</si>
  <si>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</si>
  <si>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</si>
  <si>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</si>
  <si>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</si>
  <si>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</si>
  <si>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</si>
  <si>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</si>
  <si>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</si>
  <si>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</si>
  <si>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</si>
  <si>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</si>
  <si>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</si>
  <si>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</si>
  <si>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</si>
  <si>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</si>
  <si>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</si>
  <si>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</si>
  <si>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</si>
  <si>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</si>
  <si>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</si>
  <si>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</si>
  <si>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</si>
  <si>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</si>
  <si>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</si>
  <si>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</si>
  <si>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</si>
  <si>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</si>
  <si>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</si>
  <si>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</si>
  <si>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</si>
  <si>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</si>
  <si>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</si>
  <si>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</si>
  <si>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</si>
  <si>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</si>
  <si>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</si>
  <si>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</si>
  <si>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</si>
  <si>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</si>
  <si>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</si>
  <si>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</si>
  <si>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</si>
  <si>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</si>
  <si>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</si>
  <si>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</si>
  <si>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</si>
  <si>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</si>
  <si>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</si>
  <si>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</si>
  <si>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</si>
  <si>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</si>
  <si>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</si>
  <si>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</si>
  <si>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</si>
  <si>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</si>
  <si>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</si>
  <si>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</si>
  <si>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</si>
  <si>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</si>
  <si>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</si>
  <si>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</si>
  <si>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</si>
  <si>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</si>
  <si>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</si>
  <si>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</si>
  <si>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</si>
  <si>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</si>
  <si>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</si>
  <si>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</si>
  <si>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</si>
  <si>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</si>
  <si>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</si>
  <si>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</si>
  <si>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</si>
  <si>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</si>
  <si>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</si>
  <si>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</si>
  <si>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</si>
  <si>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</si>
  <si>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</si>
  <si>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</si>
  <si>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</si>
  <si>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</si>
  <si>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</si>
  <si>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</si>
  <si>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</si>
  <si>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</si>
  <si>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</si>
  <si>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</si>
  <si>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</si>
  <si>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</si>
  <si>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</si>
  <si>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</si>
  <si>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</si>
  <si>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</si>
  <si>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</si>
  <si>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</si>
  <si>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</si>
  <si>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</si>
  <si>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</si>
  <si>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</si>
  <si>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</si>
  <si>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</si>
  <si>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</si>
  <si>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</si>
  <si>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</si>
  <si>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</si>
  <si>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</si>
  <si>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</si>
  <si>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</si>
  <si>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</si>
  <si>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</si>
  <si>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</si>
  <si>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</si>
  <si>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</si>
  <si>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</si>
  <si>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</si>
  <si>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</si>
  <si>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</si>
  <si>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</si>
  <si>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</si>
  <si>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</si>
  <si>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</si>
  <si>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</si>
  <si>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</si>
  <si>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</si>
  <si>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</si>
  <si>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</si>
  <si>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</si>
  <si>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</si>
  <si>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</si>
  <si>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</si>
  <si>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</si>
  <si>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</si>
  <si>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</si>
  <si>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</si>
  <si>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</si>
  <si>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</si>
  <si>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</si>
  <si>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</si>
  <si>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</si>
  <si>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</si>
  <si>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</si>
  <si>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</si>
  <si>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</si>
  <si>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</si>
  <si>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</si>
  <si>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</si>
  <si>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</si>
  <si>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</si>
  <si>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</si>
  <si>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</si>
  <si>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</si>
  <si>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</si>
  <si>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</si>
  <si>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</si>
  <si>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</si>
  <si>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</si>
  <si>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</si>
  <si>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</si>
  <si>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</si>
  <si>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</si>
  <si>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</si>
  <si>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</si>
  <si>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</si>
  <si>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</si>
  <si>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</si>
  <si>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</si>
  <si>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</si>
  <si>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</si>
  <si>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</si>
  <si>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</si>
  <si>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</si>
  <si>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</si>
  <si>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</si>
  <si>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</si>
  <si>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</si>
  <si>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</si>
  <si>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</si>
  <si>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</si>
  <si>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</si>
  <si>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</si>
  <si>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</si>
  <si>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</si>
  <si>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</si>
  <si>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</si>
  <si>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</si>
  <si>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</si>
  <si>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</si>
  <si>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</si>
  <si>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</si>
  <si>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</si>
  <si>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</si>
  <si>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</si>
  <si>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</si>
  <si>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</si>
  <si>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</si>
  <si>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</si>
  <si>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</si>
  <si>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</si>
  <si>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</si>
  <si>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</si>
  <si>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</si>
  <si>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</si>
  <si>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</si>
  <si>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</si>
  <si>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</si>
  <si>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</si>
  <si>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</si>
  <si>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</si>
  <si>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</si>
  <si>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</si>
  <si>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</si>
  <si>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</si>
  <si>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</si>
  <si>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</si>
  <si>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</si>
  <si>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</si>
  <si>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</si>
  <si>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</si>
  <si>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</si>
  <si>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</si>
  <si>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</si>
  <si>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</si>
  <si>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</si>
  <si>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</si>
  <si>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</si>
  <si>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</si>
  <si>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</si>
  <si>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</si>
  <si>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</si>
  <si>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</si>
  <si>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</si>
  <si>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</si>
  <si>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</si>
  <si>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</si>
  <si>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</si>
  <si>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</si>
  <si>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</si>
  <si>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</si>
  <si>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</si>
  <si>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</si>
  <si>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</si>
  <si>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</si>
  <si>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</si>
  <si>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</si>
  <si>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</si>
  <si>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</si>
  <si>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</si>
  <si>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</si>
  <si>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</si>
  <si>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</si>
  <si>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</si>
  <si>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</si>
  <si>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</si>
  <si>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</si>
  <si>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</si>
  <si>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</si>
  <si>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</si>
  <si>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</si>
  <si>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</si>
  <si>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</si>
  <si>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</si>
  <si>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</si>
  <si>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</si>
  <si>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</si>
  <si>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</si>
  <si>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</si>
  <si>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</si>
  <si>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</si>
  <si>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</si>
  <si>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</si>
  <si>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</si>
  <si>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</si>
  <si>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</si>
  <si>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</si>
  <si>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</si>
  <si>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</si>
  <si>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</si>
  <si>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</si>
  <si>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</si>
  <si>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</si>
  <si>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</si>
  <si>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</si>
  <si>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</si>
  <si>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</si>
  <si>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</si>
  <si>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</si>
  <si>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</si>
  <si>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</si>
  <si>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</si>
  <si>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</si>
  <si>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</si>
  <si>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</si>
  <si>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</si>
  <si>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</si>
  <si>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</si>
  <si>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</si>
  <si>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</si>
  <si>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</si>
  <si>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</si>
  <si>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</si>
  <si>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</si>
  <si>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</si>
  <si>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</si>
  <si>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</si>
  <si>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</si>
  <si>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</si>
  <si>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</si>
  <si>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</si>
  <si>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</si>
  <si>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</si>
  <si>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</si>
  <si>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</si>
  <si>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</si>
  <si>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</si>
  <si>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</si>
  <si>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</si>
  <si>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</si>
  <si>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</si>
  <si>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</si>
  <si>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</si>
  <si>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</si>
  <si>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</si>
  <si>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</si>
  <si>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</si>
  <si>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</si>
  <si>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</si>
  <si>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</si>
  <si>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</si>
  <si>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</si>
  <si>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</si>
  <si>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</si>
  <si>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</si>
  <si>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</si>
  <si>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</si>
  <si>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</si>
  <si>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</si>
  <si>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</si>
  <si>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</si>
  <si>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</si>
  <si>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</si>
  <si>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</si>
  <si>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</si>
  <si>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</si>
  <si>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</si>
  <si>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</si>
  <si>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</si>
  <si>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</si>
  <si>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</si>
  <si>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</si>
  <si>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</si>
  <si>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</si>
  <si>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</si>
  <si>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</si>
  <si>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</si>
  <si>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</si>
  <si>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</si>
  <si>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</si>
  <si>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</si>
  <si>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</si>
  <si>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</si>
  <si>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</si>
  <si>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</si>
  <si>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</si>
  <si>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</si>
  <si>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</si>
  <si>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</si>
  <si>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</si>
  <si>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</si>
  <si>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</si>
  <si>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</si>
  <si>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</si>
  <si>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</si>
  <si>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</si>
  <si>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</si>
  <si>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</si>
  <si>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</si>
  <si>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</si>
  <si>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</si>
  <si>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</si>
  <si>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</si>
  <si>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</si>
  <si>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</si>
  <si>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</si>
  <si>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</si>
  <si>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</si>
  <si>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</si>
  <si>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</si>
  <si>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</si>
  <si>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</si>
  <si>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</si>
  <si>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</si>
  <si>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</si>
  <si>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</si>
  <si>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</si>
  <si>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</si>
  <si>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</si>
  <si>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</si>
  <si>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</si>
  <si>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</si>
  <si>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</si>
  <si>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</si>
  <si>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</si>
  <si>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</si>
  <si>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</si>
  <si>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</si>
  <si>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</si>
  <si>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</si>
  <si>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</si>
  <si>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</si>
  <si>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</si>
  <si>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</si>
  <si>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</si>
  <si>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</si>
  <si>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</si>
  <si>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</si>
  <si>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</si>
  <si>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</si>
  <si>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</si>
  <si>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</si>
  <si>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</si>
  <si>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</si>
  <si>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</si>
  <si>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</si>
  <si>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</si>
  <si>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</si>
  <si>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</si>
  <si>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</si>
  <si>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</si>
  <si>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</si>
  <si>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</si>
  <si>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</si>
  <si>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</si>
  <si>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</si>
  <si>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</si>
  <si>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</si>
  <si>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</si>
  <si>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</si>
  <si>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</si>
  <si>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</si>
  <si>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</si>
  <si>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</si>
  <si>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</si>
  <si>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</si>
  <si>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</si>
  <si>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</si>
  <si>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</si>
  <si>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</si>
  <si>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</si>
  <si>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</si>
  <si>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</si>
  <si>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</si>
  <si>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</si>
  <si>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</si>
  <si>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</si>
  <si>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</si>
  <si>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</si>
  <si>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</si>
  <si>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</si>
  <si>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</si>
  <si>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</si>
  <si>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</si>
  <si>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</si>
  <si>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</si>
  <si>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</si>
  <si>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</si>
  <si>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</si>
  <si>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</si>
  <si>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</si>
  <si>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</si>
  <si>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</si>
  <si>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</si>
  <si>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</si>
  <si>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</si>
  <si>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</si>
  <si>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</si>
  <si>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</si>
  <si>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</si>
  <si>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</si>
  <si>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</si>
  <si>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</si>
  <si>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</si>
  <si>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</si>
  <si>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</si>
  <si>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</si>
  <si>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</si>
  <si>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</si>
  <si>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</si>
  <si>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</si>
  <si>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</si>
  <si>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</si>
  <si>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</si>
  <si>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</si>
  <si>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</si>
  <si>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</si>
  <si>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</si>
  <si>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</si>
  <si>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</si>
  <si>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</si>
  <si>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</si>
  <si>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</si>
  <si>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</si>
  <si>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</si>
  <si>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</si>
  <si>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</si>
  <si>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</si>
  <si>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</si>
  <si>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</si>
  <si>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</si>
  <si>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</si>
  <si>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</si>
  <si>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</si>
  <si>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</si>
  <si>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</si>
  <si>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</si>
  <si>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</si>
  <si>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</si>
  <si>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</si>
  <si>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</si>
  <si>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</si>
  <si>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</si>
  <si>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</si>
  <si>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</si>
  <si>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</si>
  <si>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</si>
  <si>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</si>
  <si>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</si>
  <si>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</si>
  <si>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</si>
  <si>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</si>
  <si>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</si>
  <si>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</si>
  <si>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</si>
  <si>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</si>
  <si>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</si>
  <si>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</si>
  <si>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</si>
  <si>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</si>
  <si>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</si>
  <si>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</si>
  <si>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</si>
  <si>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</si>
  <si>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</si>
  <si>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</si>
  <si>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</si>
  <si>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</si>
  <si>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</si>
  <si>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</si>
  <si>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</si>
  <si>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</si>
  <si>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</si>
  <si>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</si>
  <si>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</si>
  <si>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</si>
  <si>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</si>
  <si>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</si>
  <si>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</si>
  <si>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</si>
  <si>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</si>
  <si>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</si>
  <si>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</si>
  <si>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</si>
  <si>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</si>
  <si>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</si>
  <si>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</si>
  <si>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</si>
  <si>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</si>
  <si>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</si>
  <si>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</si>
  <si>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</si>
  <si>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</si>
  <si>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</si>
  <si>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</si>
  <si>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</si>
  <si>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</si>
  <si>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</si>
  <si>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</si>
  <si>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</si>
  <si>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</si>
  <si>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</si>
  <si>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</si>
  <si>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</si>
  <si>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</si>
  <si>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</si>
  <si>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</si>
  <si>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</si>
  <si>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</si>
  <si>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</si>
  <si>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</si>
  <si>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</si>
  <si>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</si>
  <si>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</si>
  <si>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</si>
  <si>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</si>
  <si>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</si>
  <si>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</si>
  <si>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</si>
  <si>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</si>
  <si>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</si>
  <si>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</si>
  <si>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</si>
  <si>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</si>
  <si>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</si>
  <si>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</si>
  <si>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</si>
  <si>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</si>
  <si>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</si>
  <si>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</si>
  <si>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</si>
  <si>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</si>
  <si>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</si>
  <si>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</si>
  <si>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</si>
  <si>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</si>
  <si>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</si>
  <si>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</si>
  <si>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</si>
  <si>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</si>
  <si>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</si>
  <si>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</si>
  <si>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</si>
  <si>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</si>
  <si>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</si>
  <si>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</si>
  <si>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</si>
  <si>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</si>
  <si>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</si>
  <si>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</si>
  <si>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</si>
  <si>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</si>
  <si>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</si>
  <si>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</si>
  <si>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</si>
  <si>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</si>
  <si>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</si>
  <si>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</si>
  <si>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</si>
  <si>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</si>
  <si>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</si>
  <si>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</si>
  <si>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</si>
  <si>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</si>
  <si>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</si>
  <si>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</si>
  <si>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</si>
  <si>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</si>
  <si>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</si>
  <si>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</si>
  <si>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</si>
  <si>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</si>
  <si>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</si>
  <si>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</si>
  <si>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</si>
  <si>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</si>
  <si>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</si>
  <si>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</si>
  <si>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</si>
  <si>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</si>
  <si>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</si>
  <si>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</si>
  <si>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</si>
  <si>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</si>
  <si>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</si>
  <si>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</si>
  <si>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</si>
  <si>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</si>
  <si>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</si>
  <si>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</si>
  <si>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</si>
  <si>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</si>
  <si>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</si>
  <si>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</si>
  <si>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</si>
  <si>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</si>
  <si>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</si>
  <si>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</si>
  <si>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</si>
  <si>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</si>
  <si>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</si>
  <si>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</si>
  <si>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</si>
  <si>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</si>
  <si>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</si>
  <si>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</si>
  <si>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</si>
  <si>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</si>
  <si>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</si>
  <si>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</si>
  <si>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</si>
  <si>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</si>
  <si>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</si>
  <si>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</si>
  <si>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</si>
  <si>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</si>
  <si>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</si>
  <si>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</si>
  <si>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</si>
  <si>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</si>
  <si>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</si>
  <si>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</si>
  <si>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</si>
  <si>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</si>
  <si>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</si>
  <si>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</si>
  <si>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</si>
  <si>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</si>
  <si>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</si>
  <si>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</si>
  <si>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</si>
  <si>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</si>
  <si>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</si>
  <si>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</si>
  <si>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</si>
  <si>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</si>
  <si>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</si>
  <si>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</si>
  <si>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</si>
  <si>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</si>
  <si>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</si>
  <si>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</si>
  <si>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</si>
  <si>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</si>
  <si>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</si>
  <si>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</si>
  <si>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</si>
  <si>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</si>
  <si>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</si>
  <si>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</si>
  <si>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</si>
  <si>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</si>
  <si>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</si>
  <si>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</si>
  <si>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</si>
  <si>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</si>
  <si>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</si>
  <si>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</si>
  <si>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</si>
  <si>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</si>
  <si>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</si>
  <si>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</si>
  <si>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</si>
  <si>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</si>
  <si>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</si>
  <si>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</si>
  <si>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</si>
  <si>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</si>
  <si>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</si>
  <si>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</si>
  <si>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</si>
  <si>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</si>
  <si>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</si>
  <si>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</si>
  <si>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</si>
  <si>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</si>
  <si>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</si>
  <si>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</si>
  <si>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</si>
  <si>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</si>
  <si>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</si>
  <si>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</si>
  <si>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</si>
  <si>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</si>
  <si>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</si>
  <si>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</si>
  <si>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</si>
  <si>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</si>
  <si>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</si>
  <si>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</si>
  <si>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</si>
  <si>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</si>
  <si>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</si>
  <si>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</si>
  <si>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</si>
  <si>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</si>
  <si>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</si>
  <si>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</si>
  <si>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</si>
  <si>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</si>
  <si>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</si>
  <si>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</si>
  <si>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</si>
  <si>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</si>
  <si>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</si>
  <si>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</si>
  <si>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</si>
  <si>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</si>
  <si>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</si>
  <si>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</si>
  <si>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</si>
  <si>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</si>
  <si>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</si>
  <si>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</si>
  <si>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</si>
  <si>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</si>
  <si>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</si>
  <si>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</si>
  <si>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</si>
  <si>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</si>
  <si>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</si>
  <si>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</si>
  <si>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</si>
  <si>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</si>
  <si>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</si>
  <si>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</si>
  <si>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</si>
  <si>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</si>
  <si>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</si>
  <si>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</si>
  <si>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</si>
  <si>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</si>
  <si>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</si>
  <si>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</si>
  <si>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</si>
  <si>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</si>
  <si>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</si>
  <si>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</si>
  <si>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</si>
  <si>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</si>
  <si>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</si>
  <si>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</si>
  <si>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</si>
  <si>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</si>
  <si>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</si>
  <si>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</si>
  <si>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</si>
  <si>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</si>
  <si>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</si>
  <si>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</si>
  <si>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</si>
  <si>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</si>
  <si>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</si>
  <si>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</si>
  <si>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</si>
  <si>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</si>
  <si>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</si>
  <si>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</si>
  <si>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</si>
  <si>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</si>
  <si>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</si>
  <si>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</si>
  <si>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</si>
  <si>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</si>
  <si>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</si>
  <si>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</si>
  <si>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</si>
  <si>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</si>
  <si>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</si>
  <si>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</si>
  <si>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</si>
  <si>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</si>
  <si>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</si>
  <si>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</si>
  <si>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</si>
  <si>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</si>
  <si>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</si>
  <si>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</si>
  <si>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</si>
  <si>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</si>
  <si>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</si>
  <si>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</si>
  <si>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</si>
  <si>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</si>
  <si>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</si>
  <si>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</si>
  <si>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</si>
  <si>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</si>
  <si>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</si>
  <si>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</si>
  <si>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</si>
  <si>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</si>
  <si>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</si>
  <si>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</si>
  <si>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</si>
  <si>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</si>
  <si>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</si>
  <si>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</si>
  <si>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</si>
  <si>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</si>
  <si>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</si>
  <si>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</si>
  <si>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</si>
  <si>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</si>
  <si>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</si>
  <si>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</si>
  <si>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</si>
  <si>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</si>
  <si>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</si>
  <si>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</si>
  <si>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</si>
  <si>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</si>
  <si>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</si>
  <si>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</si>
  <si>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</si>
  <si>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</si>
  <si>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</si>
  <si>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</si>
  <si>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</si>
  <si>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</si>
  <si>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</si>
  <si>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</si>
  <si>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</si>
  <si>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</si>
  <si>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</si>
  <si>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</si>
  <si>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</si>
  <si>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</si>
  <si>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</si>
  <si>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</si>
  <si>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</si>
  <si>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</si>
  <si>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</si>
  <si>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</si>
  <si>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</si>
  <si>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</si>
  <si>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</si>
  <si>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</si>
  <si>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</si>
  <si>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</si>
  <si>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</si>
  <si>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</si>
  <si>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</si>
  <si>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</si>
  <si>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</si>
  <si>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</si>
  <si>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</si>
  <si>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</si>
  <si>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</si>
  <si>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</si>
  <si>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</si>
  <si>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</si>
  <si>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</si>
  <si>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</si>
  <si>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</si>
  <si>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</si>
  <si>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</si>
  <si>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</si>
  <si>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</si>
  <si>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</si>
  <si>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</si>
  <si>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</si>
  <si>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</si>
  <si>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</si>
  <si>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</si>
  <si>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</si>
  <si>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</si>
  <si>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</si>
  <si>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</si>
  <si>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</si>
  <si>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</si>
  <si>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</si>
  <si>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</si>
  <si>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</si>
  <si>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</si>
  <si>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</si>
  <si>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</si>
  <si>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</si>
  <si>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</si>
  <si>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</si>
  <si>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</si>
  <si>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</si>
  <si>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</si>
  <si>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</si>
  <si>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</si>
  <si>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</si>
  <si>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</si>
  <si>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</si>
  <si>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</si>
  <si>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</si>
  <si>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</si>
  <si>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</si>
  <si>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</si>
  <si>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</si>
  <si>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</si>
  <si>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</si>
  <si>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</si>
  <si>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</si>
  <si>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</si>
  <si>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</si>
  <si>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</si>
  <si>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</si>
  <si>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</si>
  <si>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</si>
  <si>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</si>
  <si>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</si>
  <si>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</si>
  <si>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</si>
  <si>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</si>
  <si>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</si>
  <si>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</si>
  <si>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</si>
  <si>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</si>
  <si>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</si>
  <si>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</si>
  <si>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</si>
  <si>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</si>
  <si>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</si>
  <si>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</si>
  <si>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</si>
  <si>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</si>
  <si>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</si>
  <si>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</si>
  <si>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</si>
  <si>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</si>
  <si>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</si>
  <si>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</si>
  <si>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</si>
  <si>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</si>
  <si>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</si>
  <si>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</si>
  <si>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</si>
  <si>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</si>
  <si>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</si>
  <si>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</si>
  <si>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</si>
  <si>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</si>
  <si>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</si>
  <si>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</si>
  <si>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</si>
  <si>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</si>
  <si>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</si>
  <si>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</si>
  <si>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</si>
  <si>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</si>
  <si>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</si>
  <si>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</si>
  <si>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</si>
  <si>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</si>
  <si>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</si>
  <si>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</si>
  <si>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</si>
  <si>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</si>
  <si>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</si>
  <si>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</si>
  <si>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</si>
  <si>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</si>
  <si>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</si>
  <si>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</si>
  <si>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</si>
  <si>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</si>
  <si>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</si>
  <si>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</si>
  <si>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</si>
  <si>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</si>
  <si>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</si>
  <si>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</si>
  <si>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</si>
  <si>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</si>
  <si>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</si>
  <si>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</si>
  <si>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</si>
  <si>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</si>
  <si>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</si>
  <si>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</si>
  <si>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</si>
  <si>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</si>
  <si>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</si>
  <si>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</si>
  <si>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</si>
  <si>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</si>
  <si>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</si>
  <si>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</si>
  <si>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</si>
  <si>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</si>
  <si>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</si>
  <si>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</si>
  <si>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</si>
  <si>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</si>
  <si>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</si>
  <si>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</si>
  <si>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</si>
  <si>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</si>
  <si>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</si>
  <si>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</si>
  <si>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</si>
  <si>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</si>
  <si>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</si>
  <si>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</si>
  <si>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</si>
  <si>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</si>
  <si>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</si>
  <si>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</si>
  <si>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</si>
  <si>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</si>
  <si>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</si>
  <si>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</si>
  <si>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</si>
  <si>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</si>
  <si>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</si>
  <si>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</si>
  <si>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</si>
  <si>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</si>
  <si>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</si>
  <si>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</si>
  <si>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</si>
  <si>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</si>
  <si>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</si>
  <si>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</si>
  <si>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</si>
  <si>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</si>
  <si>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</si>
  <si>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</si>
  <si>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</si>
  <si>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</si>
  <si>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</si>
  <si>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</si>
  <si>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</si>
  <si>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</si>
  <si>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</si>
  <si>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</si>
  <si>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</si>
  <si>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</si>
  <si>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</si>
  <si>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</si>
  <si>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</si>
  <si>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</si>
  <si>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</si>
  <si>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</si>
  <si>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</si>
  <si>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</si>
  <si>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</si>
  <si>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</si>
  <si>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</si>
  <si>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</si>
  <si>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</si>
  <si>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</si>
  <si>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</si>
  <si>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</si>
  <si>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</si>
  <si>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</si>
  <si>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</si>
  <si>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</si>
  <si>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</si>
  <si>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</si>
  <si>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</si>
  <si>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</si>
  <si>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</si>
  <si>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</si>
  <si>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</si>
  <si>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</si>
  <si>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</si>
  <si>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</si>
  <si>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</si>
  <si>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</si>
  <si>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</si>
  <si>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</si>
  <si>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</si>
  <si>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</si>
  <si>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</si>
  <si>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</si>
  <si>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</si>
  <si>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</si>
  <si>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</si>
  <si>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</si>
  <si>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</si>
  <si>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</si>
  <si>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</si>
  <si>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</si>
  <si>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</si>
  <si>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</si>
  <si>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</si>
  <si>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</si>
  <si>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</si>
  <si>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</si>
  <si>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</si>
  <si>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</si>
  <si>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</si>
  <si>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</si>
  <si>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</si>
  <si>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</si>
  <si>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</si>
  <si>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</si>
  <si>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</si>
  <si>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</si>
  <si>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</si>
  <si>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</si>
  <si>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</si>
  <si>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</si>
  <si>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</si>
  <si>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</si>
  <si>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</si>
  <si>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</si>
  <si>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</si>
  <si>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</si>
  <si>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</si>
  <si>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</si>
  <si>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</si>
  <si>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</si>
  <si>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</si>
  <si>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</si>
  <si>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</si>
  <si>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</si>
  <si>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</si>
  <si>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</si>
  <si>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</si>
  <si>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</si>
  <si>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</si>
  <si>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</si>
  <si>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</si>
  <si>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</si>
  <si>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</si>
  <si>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</si>
  <si>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</si>
  <si>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</si>
  <si>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</si>
  <si>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</si>
  <si>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</si>
  <si>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</si>
  <si>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</si>
  <si>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</si>
  <si>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</si>
  <si>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</si>
  <si>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</si>
  <si>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</si>
  <si>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</si>
  <si>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</si>
  <si>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</si>
  <si>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</si>
  <si>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</si>
  <si>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</si>
  <si>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</si>
  <si>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</si>
  <si>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</si>
  <si>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</si>
  <si>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</si>
  <si>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</si>
  <si>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</si>
  <si>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</si>
  <si>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</si>
  <si>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</si>
  <si>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</si>
  <si>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</si>
  <si>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</si>
  <si>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</si>
  <si>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</si>
  <si>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</si>
  <si>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</si>
  <si>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</si>
  <si>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</si>
  <si>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</si>
  <si>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</si>
  <si>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</si>
  <si>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</si>
  <si>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</si>
  <si>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</si>
  <si>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</si>
  <si>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</si>
  <si>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</si>
  <si>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</si>
  <si>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</si>
  <si>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</si>
  <si>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</si>
  <si>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</si>
  <si>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</si>
  <si>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</si>
  <si>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</si>
  <si>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</si>
  <si>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</si>
  <si>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</si>
  <si>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</si>
  <si>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</si>
  <si>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</si>
  <si>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</si>
  <si>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</si>
  <si>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</si>
  <si>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</si>
  <si>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</si>
  <si>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</si>
  <si>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</si>
  <si>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</si>
  <si>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</si>
  <si>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</si>
  <si>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</si>
  <si>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</si>
  <si>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</si>
  <si>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</si>
  <si>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</si>
  <si>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</si>
  <si>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</si>
  <si>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</si>
  <si>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</si>
  <si>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</si>
  <si>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</si>
  <si>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</si>
  <si>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</si>
  <si>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</si>
  <si>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</si>
  <si>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</si>
  <si>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</si>
  <si>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</si>
  <si>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</si>
  <si>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</si>
  <si>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</si>
  <si>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</si>
  <si>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</si>
  <si>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</si>
  <si>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</si>
  <si>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</si>
  <si>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</si>
  <si>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</si>
  <si>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</si>
  <si>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</si>
  <si>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</si>
  <si>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</si>
  <si>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</si>
  <si>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</si>
  <si>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</si>
  <si>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</si>
  <si>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</si>
  <si>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</si>
  <si>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</si>
  <si>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</si>
  <si>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</si>
  <si>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</si>
  <si>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</si>
  <si>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</si>
  <si>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</si>
  <si>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</si>
  <si>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</si>
  <si>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</si>
  <si>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</si>
  <si>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</si>
  <si>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</si>
  <si>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</si>
  <si>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</si>
  <si>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</si>
  <si>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</si>
  <si>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</si>
  <si>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</si>
  <si>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</si>
  <si>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</si>
  <si>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</si>
  <si>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</si>
  <si>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</si>
  <si>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</si>
  <si>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</si>
  <si>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</si>
  <si>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</si>
  <si>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</si>
  <si>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</si>
  <si>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</si>
  <si>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</si>
  <si>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</si>
  <si>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</si>
  <si>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</si>
  <si>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</si>
  <si>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</si>
  <si>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</si>
  <si>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</si>
  <si>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</si>
  <si>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</si>
  <si>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</si>
  <si>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</si>
  <si>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</si>
  <si>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</si>
  <si>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</si>
  <si>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</si>
  <si>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</si>
  <si>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</si>
  <si>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</si>
  <si>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</si>
  <si>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</si>
  <si>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</si>
  <si>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</si>
  <si>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</si>
  <si>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</si>
  <si>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</si>
  <si>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</si>
  <si>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</si>
  <si>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</si>
  <si>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</si>
  <si>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</si>
  <si>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</si>
  <si>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</si>
  <si>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</si>
  <si>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</si>
  <si>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</si>
  <si>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</si>
  <si>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</si>
  <si>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</si>
  <si>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</si>
  <si>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</si>
  <si>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</si>
  <si>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</si>
  <si>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</si>
  <si>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</si>
  <si>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</si>
  <si>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</si>
  <si>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</si>
  <si>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</si>
  <si>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</si>
  <si>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</si>
  <si>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</si>
  <si>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</si>
  <si>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</si>
  <si>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</si>
  <si>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</si>
  <si>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</si>
  <si>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</si>
  <si>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</si>
  <si>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</si>
  <si>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</si>
  <si>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</si>
  <si>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</si>
  <si>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</si>
  <si>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</si>
  <si>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</si>
  <si>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</si>
  <si>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</si>
  <si>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</si>
  <si>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</si>
  <si>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</si>
  <si>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</si>
  <si>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</si>
  <si>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</si>
  <si>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</si>
  <si>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</si>
  <si>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</si>
  <si>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</si>
  <si>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</si>
  <si>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</si>
  <si>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</si>
  <si>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</si>
  <si>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</si>
  <si>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</si>
  <si>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</si>
  <si>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</si>
  <si>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</si>
  <si>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</si>
  <si>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</si>
  <si>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</si>
  <si>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</si>
  <si>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</si>
  <si>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</si>
  <si>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</si>
  <si>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</si>
  <si>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</si>
  <si>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</si>
  <si>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</si>
  <si>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</si>
  <si>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</si>
  <si>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</si>
  <si>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</si>
  <si>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</si>
  <si>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</si>
  <si>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</si>
  <si>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</si>
  <si>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</si>
  <si>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</si>
  <si>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</si>
  <si>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</si>
  <si>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</si>
  <si>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</si>
  <si>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</si>
  <si>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</si>
  <si>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</si>
  <si>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</si>
  <si>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</si>
  <si>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</si>
  <si>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</si>
  <si>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</si>
  <si>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</si>
  <si>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</si>
  <si>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</si>
  <si>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</si>
  <si>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</si>
  <si>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</si>
  <si>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</si>
  <si>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</si>
  <si>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</si>
  <si>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</si>
  <si>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</si>
  <si>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</si>
  <si>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</si>
  <si>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</si>
  <si>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</si>
  <si>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</si>
  <si>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</si>
  <si>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</si>
  <si>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</si>
  <si>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</si>
  <si>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</si>
  <si>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</si>
  <si>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</si>
  <si>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</si>
  <si>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</si>
  <si>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</si>
  <si>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</si>
  <si>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</si>
  <si>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</si>
  <si>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</si>
  <si>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</si>
  <si>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</si>
  <si>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</si>
  <si>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</si>
  <si>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</si>
  <si>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</si>
  <si>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</si>
  <si>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</si>
  <si>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</si>
  <si>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</si>
  <si>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</si>
  <si>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</si>
  <si>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</si>
  <si>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</si>
  <si>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</si>
  <si>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</si>
  <si>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</si>
  <si>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</si>
  <si>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</si>
  <si>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</si>
  <si>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</si>
  <si>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</si>
  <si>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</si>
  <si>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</si>
  <si>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</si>
  <si>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</si>
  <si>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</si>
  <si>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</si>
  <si>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</si>
  <si>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</si>
  <si>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</si>
  <si>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</si>
  <si>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</si>
  <si>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</si>
  <si>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</si>
  <si>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</si>
  <si>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</si>
  <si>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</si>
  <si>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</si>
  <si>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</si>
  <si>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</si>
  <si>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</si>
  <si>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</si>
  <si>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</si>
  <si>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</si>
  <si>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</si>
  <si>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</si>
  <si>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</si>
  <si>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</si>
  <si>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</si>
  <si>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</si>
  <si>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</si>
  <si>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</si>
  <si>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</si>
  <si>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</si>
  <si>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</si>
  <si>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</si>
  <si>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</si>
  <si>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</si>
  <si>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</si>
  <si>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</si>
  <si>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</si>
  <si>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</si>
  <si>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</si>
  <si>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</si>
  <si>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</si>
  <si>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</si>
  <si>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</si>
  <si>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</si>
  <si>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</si>
  <si>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</si>
  <si>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</si>
  <si>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</si>
  <si>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</si>
  <si>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</si>
  <si>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</si>
  <si>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</si>
  <si>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</si>
  <si>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</si>
  <si>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</si>
  <si>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</si>
  <si>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</si>
  <si>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</si>
  <si>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</si>
  <si>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</si>
  <si>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</si>
  <si>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</si>
  <si>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</si>
  <si>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</si>
  <si>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</si>
  <si>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</si>
  <si>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</si>
  <si>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</si>
  <si>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</si>
  <si>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</si>
  <si>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</si>
  <si>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</si>
  <si>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</si>
  <si>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</si>
  <si>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</si>
  <si>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</si>
  <si>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</si>
  <si>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</si>
  <si>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</si>
  <si>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</si>
  <si>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</si>
  <si>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</si>
  <si>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</si>
  <si>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</si>
  <si>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</si>
  <si>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</si>
  <si>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</si>
  <si>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</si>
  <si>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</si>
  <si>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</si>
  <si>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</si>
  <si>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</si>
  <si>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</si>
  <si>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</si>
  <si>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</si>
  <si>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</si>
  <si>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</si>
  <si>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</si>
  <si>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</si>
  <si>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</si>
  <si>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</si>
  <si>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</si>
  <si>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</si>
  <si>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</si>
  <si>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</si>
  <si>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</si>
  <si>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</si>
  <si>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</si>
  <si>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</si>
  <si>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</si>
  <si>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</si>
  <si>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</si>
  <si>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</si>
  <si>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</si>
  <si>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</si>
  <si>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</si>
  <si>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</si>
  <si>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</si>
  <si>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</si>
  <si>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</si>
  <si>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</si>
  <si>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</si>
  <si>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</si>
  <si>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</si>
  <si>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</si>
  <si>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</si>
  <si>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</si>
  <si>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</si>
  <si>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</si>
  <si>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</si>
  <si>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</si>
  <si>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</si>
  <si>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</si>
  <si>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</si>
  <si>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</si>
  <si>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</si>
  <si>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</si>
  <si>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</si>
  <si>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</si>
  <si>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</si>
  <si>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</si>
  <si>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</si>
  <si>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</si>
  <si>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</si>
  <si>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</si>
  <si>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</si>
  <si>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</si>
  <si>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</si>
  <si>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</si>
  <si>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</si>
  <si>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</si>
  <si>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</si>
  <si>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</si>
  <si>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</si>
  <si>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</si>
  <si>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</si>
  <si>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</si>
  <si>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</si>
  <si>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</si>
  <si>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</si>
  <si>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</si>
  <si>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</si>
  <si>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</si>
  <si>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</si>
  <si>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</si>
  <si>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</si>
  <si>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</si>
  <si>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</si>
  <si>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</si>
  <si>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</si>
  <si>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</si>
  <si>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</si>
  <si>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</si>
  <si>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</si>
  <si>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</si>
  <si>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</si>
  <si>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</si>
  <si>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</si>
  <si>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</si>
  <si>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</si>
  <si>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</si>
  <si>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</si>
  <si>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</si>
  <si>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</si>
  <si>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</si>
  <si>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</si>
  <si>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</si>
  <si>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</si>
  <si>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</si>
  <si>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</si>
  <si>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</si>
  <si>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</si>
  <si>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</si>
  <si>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</si>
  <si>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</si>
  <si>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</si>
  <si>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</si>
  <si>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</si>
  <si>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</si>
  <si>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</si>
  <si>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</si>
  <si>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</si>
  <si>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</si>
  <si>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</si>
  <si>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</si>
  <si>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</si>
  <si>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</si>
  <si>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</si>
  <si>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</si>
  <si>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</si>
  <si>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</si>
  <si>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</si>
  <si>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</si>
  <si>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</si>
  <si>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</si>
  <si>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</si>
  <si>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</si>
  <si>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</si>
  <si>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</si>
  <si>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</si>
  <si>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</si>
  <si>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</si>
  <si>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</si>
  <si>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</si>
  <si>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</si>
  <si>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</si>
  <si>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</si>
  <si>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</si>
  <si>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</si>
  <si>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</si>
  <si>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</si>
  <si>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</si>
  <si>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</si>
  <si>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</si>
  <si>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</si>
  <si>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</si>
  <si>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</si>
  <si>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</si>
  <si>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</si>
  <si>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</si>
  <si>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</si>
  <si>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</si>
  <si>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</si>
  <si>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</si>
  <si>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</si>
  <si>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</si>
  <si>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</si>
  <si>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</si>
  <si>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</si>
  <si>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</si>
  <si>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</si>
  <si>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</si>
  <si>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</si>
  <si>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</si>
  <si>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</si>
  <si>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</si>
  <si>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</si>
  <si>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</si>
  <si>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</si>
  <si>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</si>
  <si>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</si>
  <si>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</si>
  <si>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</si>
  <si>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</si>
  <si>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</si>
  <si>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</si>
  <si>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</si>
  <si>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</si>
  <si>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</si>
  <si>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</si>
  <si>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</si>
  <si>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</si>
  <si>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</si>
  <si>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</si>
  <si>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</si>
  <si>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</si>
  <si>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</si>
  <si>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</si>
  <si>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</si>
  <si>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</si>
  <si>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</si>
  <si>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</si>
  <si>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</si>
  <si>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</si>
  <si>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</si>
  <si>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</si>
  <si>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</si>
  <si>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</si>
  <si>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</si>
  <si>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</si>
  <si>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</si>
  <si>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</si>
  <si>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</si>
  <si>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</si>
  <si>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</si>
  <si>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</si>
  <si>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</si>
  <si>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</si>
  <si>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</si>
  <si>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</si>
  <si>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</si>
  <si>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</si>
  <si>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</si>
  <si>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</si>
  <si>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</si>
  <si>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</si>
  <si>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</si>
  <si>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</si>
  <si>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</si>
  <si>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</si>
  <si>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</si>
  <si>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</si>
  <si>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</si>
  <si>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</si>
  <si>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</si>
  <si>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</si>
  <si>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</si>
  <si>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</si>
  <si>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</si>
  <si>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</si>
  <si>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</si>
  <si>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</si>
  <si>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</si>
  <si>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</si>
  <si>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</si>
  <si>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</si>
  <si>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</si>
  <si>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</si>
  <si>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</si>
  <si>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</si>
  <si>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</si>
  <si>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</si>
  <si>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</si>
  <si>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</si>
  <si>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</si>
  <si>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</si>
  <si>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</si>
  <si>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</si>
  <si>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</si>
  <si>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</si>
  <si>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</si>
  <si>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</si>
  <si>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</si>
  <si>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</si>
  <si>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</si>
  <si>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</si>
  <si>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</si>
  <si>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</si>
  <si>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</si>
  <si>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</si>
  <si>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</si>
  <si>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</si>
  <si>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</si>
  <si>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</si>
  <si>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</si>
  <si>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</si>
  <si>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</si>
  <si>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</si>
  <si>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</si>
  <si>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</si>
  <si>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</si>
  <si>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</si>
  <si>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</si>
  <si>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</si>
  <si>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</si>
  <si>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</si>
  <si>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</si>
  <si>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</si>
  <si>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</si>
  <si>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</si>
  <si>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</si>
  <si>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</si>
  <si>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</si>
  <si>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</si>
  <si>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</si>
  <si>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</si>
  <si>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</si>
  <si>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</si>
  <si>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</si>
  <si>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</si>
  <si>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</si>
  <si>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</si>
  <si>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</si>
  <si>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</si>
  <si>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</si>
  <si>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</si>
  <si>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</si>
  <si>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</si>
  <si>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</si>
  <si>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</si>
  <si>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</si>
  <si>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</si>
  <si>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</si>
  <si>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</si>
  <si>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</si>
  <si>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</si>
  <si>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</si>
  <si>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</si>
  <si>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</si>
  <si>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</si>
  <si>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</si>
  <si>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</si>
  <si>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</si>
  <si>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</si>
  <si>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</si>
  <si>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</si>
  <si>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</si>
  <si>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</si>
  <si>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</si>
  <si>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</si>
  <si>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</si>
  <si>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</si>
  <si>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</si>
  <si>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</si>
  <si>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</si>
  <si>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</si>
  <si>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</si>
  <si>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</si>
  <si>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</si>
  <si>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</si>
  <si>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</si>
  <si>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</si>
  <si>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</si>
  <si>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</si>
  <si>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</si>
  <si>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</si>
  <si>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</si>
  <si>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</si>
  <si>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</si>
  <si>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</si>
  <si>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</si>
  <si>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</si>
  <si>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</si>
  <si>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</si>
  <si>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</si>
  <si>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</si>
  <si>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</si>
  <si>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</si>
  <si>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</si>
  <si>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</si>
  <si>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</si>
  <si>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</si>
  <si>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</si>
  <si>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</si>
  <si>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</si>
  <si>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</si>
  <si>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</si>
  <si>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</si>
  <si>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</si>
  <si>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</si>
  <si>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</si>
  <si>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</si>
  <si>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</si>
  <si>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</si>
  <si>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</si>
  <si>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</si>
  <si>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</si>
  <si>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</si>
  <si>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</si>
  <si>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</si>
  <si>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</si>
  <si>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</si>
  <si>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</si>
  <si>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</si>
  <si>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</si>
  <si>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</si>
  <si>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</si>
  <si>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</si>
  <si>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</si>
  <si>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</si>
  <si>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</si>
  <si>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</si>
  <si>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</si>
  <si>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</si>
  <si>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</si>
  <si>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</si>
  <si>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</si>
  <si>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</si>
  <si>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</si>
  <si>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</si>
  <si>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</si>
  <si>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</si>
  <si>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</si>
  <si>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</si>
  <si>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</si>
  <si>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</si>
  <si>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</si>
  <si>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</si>
  <si>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</si>
  <si>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</si>
  <si>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</si>
  <si>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</si>
  <si>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</si>
  <si>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</si>
  <si>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</si>
  <si>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</si>
  <si>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</si>
  <si>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</si>
  <si>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</si>
  <si>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</si>
  <si>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</si>
  <si>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</si>
  <si>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</si>
  <si>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</si>
  <si>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</si>
  <si>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</si>
  <si>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</si>
  <si>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</si>
  <si>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</si>
  <si>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</si>
  <si>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</si>
  <si>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</si>
  <si>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</si>
  <si>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</si>
  <si>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</si>
  <si>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</si>
  <si>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</si>
  <si>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</si>
  <si>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</si>
  <si>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</si>
  <si>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</si>
  <si>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</si>
  <si>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</si>
  <si>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</si>
  <si>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</si>
  <si>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</si>
  <si>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</si>
  <si>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</si>
  <si>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</si>
  <si>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</si>
  <si>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</si>
  <si>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</si>
  <si>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</si>
  <si>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</si>
  <si>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</si>
  <si>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</si>
  <si>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</si>
  <si>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</si>
  <si>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</si>
  <si>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</si>
  <si>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</si>
  <si>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</si>
  <si>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</si>
  <si>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</si>
  <si>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</si>
  <si>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</si>
  <si>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</si>
  <si>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</si>
  <si>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</si>
  <si>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</si>
  <si>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</si>
  <si>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</si>
  <si>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</si>
  <si>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</si>
  <si>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</si>
  <si>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</si>
  <si>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</si>
  <si>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</si>
  <si>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</si>
  <si>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</si>
  <si>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</si>
  <si>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</si>
  <si>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</si>
  <si>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</si>
  <si>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</si>
  <si>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</si>
  <si>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</si>
  <si>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</si>
  <si>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</si>
  <si>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</si>
  <si>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</si>
  <si>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</si>
  <si>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</si>
  <si>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</si>
  <si>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</si>
  <si>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</si>
  <si>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</si>
  <si>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</si>
  <si>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</si>
  <si>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</si>
  <si>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</si>
  <si>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</si>
  <si>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</si>
  <si>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</si>
  <si>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</si>
  <si>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</si>
  <si>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</si>
  <si>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</si>
  <si>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</si>
  <si>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</si>
  <si>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</si>
  <si>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</si>
  <si>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</si>
  <si>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</si>
  <si>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</si>
  <si>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</si>
  <si>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</si>
  <si>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</si>
  <si>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</si>
  <si>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</si>
  <si>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</si>
  <si>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</si>
  <si>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</si>
  <si>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</si>
  <si>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</si>
  <si>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</si>
  <si>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</si>
  <si>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</si>
  <si>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</si>
  <si>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</si>
  <si>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</si>
  <si>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</si>
  <si>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</si>
  <si>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</si>
  <si>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</si>
  <si>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</si>
  <si>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</si>
  <si>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</si>
  <si>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</si>
  <si>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</si>
  <si>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</si>
  <si>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</si>
  <si>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</si>
  <si>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</si>
  <si>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</si>
  <si>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</si>
  <si>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</si>
  <si>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</si>
  <si>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</si>
  <si>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</si>
  <si>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</si>
  <si>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</si>
  <si>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</si>
  <si>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</si>
  <si>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</si>
  <si>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</si>
  <si>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</si>
  <si>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</si>
  <si>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</si>
  <si>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</si>
  <si>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</si>
  <si>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</si>
  <si>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</si>
  <si>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</si>
  <si>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</si>
  <si>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</si>
  <si>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</si>
  <si>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</si>
  <si>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</si>
  <si>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</si>
  <si>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</si>
  <si>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</si>
  <si>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</si>
  <si>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</si>
  <si>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</si>
  <si>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</si>
  <si>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</si>
  <si>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</si>
  <si>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</si>
  <si>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</si>
  <si>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</si>
  <si>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</si>
  <si>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</si>
  <si>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</si>
  <si>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</si>
  <si>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</si>
  <si>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</si>
  <si>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</si>
  <si>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</si>
  <si>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</si>
  <si>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</si>
  <si>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</si>
  <si>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</si>
  <si>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</si>
  <si>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</si>
  <si>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</si>
  <si>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</si>
  <si>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</si>
  <si>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</si>
  <si>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</si>
  <si>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</si>
  <si>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</si>
  <si>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</si>
  <si>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</si>
  <si>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</si>
  <si>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</si>
  <si>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</si>
  <si>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</si>
  <si>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</si>
  <si>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</si>
  <si>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</si>
  <si>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</si>
  <si>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</si>
  <si>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</si>
  <si>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</si>
  <si>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</si>
  <si>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</si>
  <si>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</si>
  <si>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</si>
  <si>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</si>
  <si>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</si>
  <si>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</si>
  <si>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</si>
  <si>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</si>
  <si>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</si>
  <si>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</si>
  <si>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</si>
  <si>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</si>
  <si>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</si>
  <si>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</si>
  <si>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</si>
  <si>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</si>
  <si>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</si>
  <si>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</si>
  <si>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</si>
  <si>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</si>
  <si>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</si>
  <si>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</si>
  <si>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</si>
  <si>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</si>
  <si>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</si>
  <si>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</si>
  <si>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</si>
  <si>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</si>
  <si>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</si>
  <si>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</si>
  <si>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</si>
  <si>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</si>
  <si>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</si>
  <si>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</si>
  <si>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</si>
  <si>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</si>
  <si>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</si>
  <si>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</si>
  <si>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</si>
  <si>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</si>
  <si>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</si>
  <si>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</si>
  <si>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</si>
  <si>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</si>
  <si>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</si>
  <si>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</si>
  <si>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</si>
  <si>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</si>
  <si>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</si>
  <si>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</si>
  <si>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</si>
  <si>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</si>
  <si>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</si>
  <si>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</si>
  <si>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</si>
  <si>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</si>
  <si>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</si>
  <si>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</si>
  <si>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</si>
  <si>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</si>
  <si>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</si>
  <si>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</si>
  <si>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</si>
  <si>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</si>
  <si>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</si>
  <si>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</si>
  <si>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</si>
  <si>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</si>
  <si>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</si>
  <si>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</si>
  <si>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</si>
  <si>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</si>
  <si>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</si>
  <si>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</si>
  <si>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</si>
  <si>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</si>
  <si>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</si>
  <si>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</si>
  <si>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</si>
  <si>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</si>
  <si>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</si>
  <si>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</si>
  <si>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</si>
  <si>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</si>
  <si>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</si>
  <si>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</si>
  <si>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</si>
  <si>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</si>
  <si>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</si>
  <si>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</si>
  <si>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</si>
  <si>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</si>
  <si>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</si>
  <si>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</si>
  <si>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</si>
  <si>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</si>
  <si>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</si>
  <si>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</si>
  <si>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</si>
  <si>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</si>
  <si>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</si>
  <si>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</si>
  <si>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</si>
  <si>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</si>
  <si>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</si>
  <si>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</si>
  <si>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</si>
  <si>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</si>
  <si>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</si>
  <si>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</si>
  <si>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</si>
  <si>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</si>
  <si>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</si>
  <si>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</si>
  <si>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</si>
  <si>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</si>
  <si>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</si>
  <si>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</si>
  <si>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</si>
  <si>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</si>
  <si>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</si>
  <si>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</si>
  <si>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</si>
  <si>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</si>
  <si>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</si>
  <si>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</si>
  <si>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</si>
  <si>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</si>
  <si>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</si>
  <si>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</si>
  <si>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</si>
  <si>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</si>
  <si>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</si>
  <si>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</si>
  <si>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</si>
  <si>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</si>
  <si>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</si>
  <si>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</si>
  <si>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</si>
  <si>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</si>
  <si>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</si>
  <si>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</si>
  <si>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</si>
  <si>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</si>
  <si>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</si>
  <si>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</si>
  <si>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</si>
  <si>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</si>
  <si>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</si>
  <si>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</si>
  <si>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</si>
  <si>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</si>
  <si>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</si>
  <si>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</si>
  <si>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</si>
  <si>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</si>
  <si>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</si>
  <si>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</si>
  <si>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</si>
  <si>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</si>
  <si>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</si>
  <si>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30 min</t>
  </si>
  <si>
    <t>PCM-20251202-00000409</t>
  </si>
  <si>
    <t>90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</si>
  <si>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</si>
  <si>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</si>
  <si>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</si>
  <si>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</si>
  <si>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</si>
  <si>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</si>
  <si>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20 min</t>
  </si>
  <si>
    <t>PCM-20251202-00000436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</si>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</sst>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330.40827268518478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45993.356698611111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45993.356698611111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45993.356698611111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45993.356698611111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45993.356698611111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45993.356698611111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45993.356698611111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45993.356698611111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45993.356698611111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45993.356698611111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45993.356698611111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45993.356698611111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45993.356698611111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45993.356698611111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45993.356698611111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45993.356698611111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45993.356698611111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45993.356698611111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45993.356698611111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45993.356698611111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45993.356698611111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45993.356698611111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45993.356698611111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45993.356698611111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45993.356698611111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45993.356698611111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45993.356698611111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45993.356698611111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45993.356698611111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45993.356698611111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45993.356698611111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45993.356698611111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45993.356698611111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45993.356698611111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45993.356698611111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45993.356698611111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45993.356698611111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45993.356698611111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45993.356698611111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45993.356698611111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45993.356698611111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45993.356698611111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45993.356698611111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45993.356698611111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45993.356698611111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45993.356698611111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45993.356698611111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45993.356698611111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45993.356698611111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45993.356698611111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45993.356698611111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45993.356698611111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45993.356698611111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45993.356698611111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45993.356698611111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45993.356698611111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45993.356698611111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45993.356698611111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45993.356698611111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45993.356698611111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45993.356698611111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45993.356698611111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45993.356698611111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45993.356698611111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45993.356698611111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45993.356698611111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45993.356698611111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45993.356698611111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45993.356698611111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45993.356698611111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45993.356698611111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45993.356698611111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45993.356698611111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45993.356698611111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45993.356698611111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45993.356698611111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45993.356698611111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45993.356698611111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45993.356698611111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45993.356698611111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45993.356698611111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45993.356698611111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45993.356698611111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45993.356698611111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45993.356698611111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45993.356698611111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45993.356698611111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45993.356698611111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45993.356698611111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45993.356698611111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45993.356698611111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45993.356698611111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45993.356698611111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45993.356698611111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45993.356698611111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45993.356698611111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45993.356698611111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45993.356698611111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45993.356698611111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45993.356698611111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45993.356698611111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45993.356698611111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45993.356698611111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45993.356698611111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45993.356698611111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45993.356698611111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45993.356698611111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45993.356698611111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45993.356698611111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45993.356698611111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45993.356698611111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45993.356698611111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45993.356698611111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45993.356698611111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45993.356698611111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45993.356698611111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45993.356698611111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45993.356698611111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45993.356698611111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45993.356698611111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45993.356698611111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45993.356698611111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45993.356698611111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45993.356698611111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45993.356698611111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45993.356698611111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45993.356698611111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45993.356698611111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45993.356698611111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45993.356698611111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45993.356698611111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45993.356698611111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45993.356698611111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45993.356698611111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45993.356698611111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45993.356698611111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45993.356698611111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45993.356698611111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45993.356698611111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45993.356698611111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45993.356698611111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45993.356698611111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45993.356698611111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45993.356698611111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45993.356698611111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45993.356698611111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45993.356698611111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45993.356698611111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45993.356698611111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45993.356698611111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45993.356698611111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45993.356698611111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45993.356698611111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45993.356698611111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45993.356698611111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45993.356698611111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45993.356698611111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45993.356698611111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45993.356698611111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45993.356698611111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45993.356698611111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45993.356698611111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45993.356698611111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45993.356698611111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45993.356698611111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45993.356698611111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45993.356698611111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45993.356698611111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45993.356698611111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45993.356698611111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45993.356698611111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45993.356698611111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45993.356698611111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45993.356698611111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45993.356698611111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45993.356698611111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45993.356698611111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45993.356698611111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45993.356698611111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45993.356698611111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45993.356698611111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45993.356698611111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45993.356698611111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45993.356698611111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45993.356698611111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45993.356698611111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45993.356698611111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45993.356698611111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45993.356698611111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45993.356698611111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45993.356698611111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45993.356698611111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45993.356698611111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45993.356698611111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45993.356698611111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45993.356698611111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45993.356698611111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45993.356698611111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45993.356698611111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45993.356698611111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45993.356698611111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45993.356698611111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45993.356698611111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45993.356698611111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45993.356698611111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45993.356698611111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45993.356698611111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45993.356698611111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45993.356698611111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45993.356698611111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168.35686064814945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8.9692796296294546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5.3029629627417307E-2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4.1582870369893499E-2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9.048148145666346E-3</v>
      </c>
      <c r="H7" s="100">
        <v>45993.337233796294</v>
      </c>
      <c r="I7" s="18" t="str">
        <f>IFERROR(VLOOKUP(D7,DB!A:F,6,0),"")</f>
        <v>SCECO</v>
      </c>
      <c r="J7" s="18" t="str">
        <f>IFERROR(VLOOKUP(D7,DB!A:G,7,0),"")</f>
        <v>Dead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45993.356698611111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45993.356698611111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45993.356698611111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45993.356698611111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45993.356698611111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45993.356698611111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45993.356698611111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45993.356698611111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45993.356698611111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45993.356698611111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45993.356698611111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45993.356698611111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45993.356698611111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45993.356698611111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45993.356698611111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45993.356698611111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45993.356698611111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45993.356698611111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45993.356698611111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45993.356698611111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45993.356698611111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45993.356698611111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45993.356698611111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45993.356698611111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45993.356698611111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45993.356698611111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45993.356698611111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45993.356698611111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45993.356698611111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45993.356698611111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45993.356698611111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45993.356698611111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45993.356698611111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45993.356698611111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45993.356698611111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45993.356698611111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45993.356698611111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45993.356698611111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45993.356698611111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45993.356698611111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45993.356698611111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45993.356698611111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45993.356698611111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45993.356698611111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45993.356698611111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45993.356698611111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45993.356698611111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45993.356698611111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45993.356698611111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45993.356698611111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45993.356698611111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45993.356698611111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45993.356698611111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45993.356698611111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45993.356698611111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45993.356698611111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45993.356698611111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45993.356698611111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45993.356698611111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45993.356698611111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45993.356698611111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45993.356698611111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45993.356698611111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45993.356698611111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45993.356698611111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45993.356698611111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45993.356698611111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45993.356698611111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45993.356698611111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45993.356698611111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45993.356698611111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45993.356698611111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45993.356698611111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45993.356698611111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45993.356698611111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45993.356698611111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45993.356698611111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45993.356698611111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45993.356698611111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45993.356698611111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45993.356698611111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45993.356698611111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45993.356698611111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45993.356698611111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45993.356698611111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45993.356698611111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45993.356698611111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45993.356698611111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45993.356698611111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45993.356698611111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45993.356698611111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45993.356698611111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45993.356698611111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45993.356698611111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45993.356698611111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45993.356698611111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45993.356698611111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45993.356698611111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45993.356698611111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45993.356698611111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45993.356698611111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45993.356698611111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45993.356698611111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45993.356698611111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45993.356698611111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45993.356698611111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45993.356698611111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45993.356698611111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45993.356698611111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45993.356698611111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45993.356698611111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45993.356698611111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45993.356698611111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45993.356698611111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45993.356698611111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45993.356698611111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45993.356698611111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45993.356698611111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45993.356698611111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45993.356698611111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45993.356698611111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45993.356698611111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45993.356698611111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45993.356698611111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45993.356698611111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45993.356698611111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45993.356698611111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45993.356698611111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45993.356698611111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45993.356698611111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45993.356698611111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45993.356698611111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45993.356698611111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45993.356698611111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45993.356698611111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45993.356698611111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45993.356698611111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45993.356698611111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45993.356698611111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45993.356698611111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45993.356698611111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45993.356698611111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45993.356698611111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45993.356698611111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45993.356698611111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45993.356698611111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45993.356698611111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45993.356698611111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45993.356698611111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45993.356698611111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45993.356698611111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45993.356698611111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45993.356698611111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45993.356698611111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45993.356698611111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45993.356698611111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45993.356698611111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45993.356698611111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45993.356698611111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45993.356698611111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45993.356698611111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45993.356698611111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45993.356698611111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45993.356698611111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45993.356698611111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45993.356698611111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45993.356698611111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45993.356698611111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45993.356698611111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45993.356698611111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45993.356698611111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45993.356698611111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45993.356698611111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45993.356698611111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45993.356698611111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45993.356698611111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45993.356698611111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45993.356698611111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45993.356698611111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45993.356698611111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45993.356698611111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45993.356698611111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45993.356698611111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45993.356698611111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45993.356698611111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45993.356698611111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45993.356698611111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45993.356698611111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45993.356698611111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45993.356698611111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45993.356698611111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45993.356698611111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45993.356698611111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45993.356698611111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45993.356698611111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45993.356698611111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45993.356698611111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45993.356698611111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45993.356698611111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45993.356698611111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45993.356698611111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45993.356698611111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45993.356698611111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45993.356698611111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45993.356698611111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45993.356698611111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45993.356698611111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45993.356698611111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45993.356698611111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45993.356698611111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45993.356698611111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45993.356698611111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45993.356698611111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45993.356698611111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45993.356698611111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45993.356698611111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45993.356698611111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45993.356698611111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45993.356698611111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45993.356698611111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45993.356698611111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45993.356698611111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45993.356698611111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45993.356698611111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45993.356698611111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45993.356698611111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45993.356698611111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45993.356698611111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45993.356698611111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45993.356698611111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45993.356698611111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45993.356698611111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45993.356698611111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45993.356698611111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45993.356698611111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45993.356698611111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45993.356698611111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45993.356698611111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45993.356698611111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45993.356698611111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45993.356698611111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45993.356698611111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45993.356698611111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45993.356698611111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45993.356698611111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45993.356698611111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45993.356698611111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45993.356698611111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45993.356698611111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45993.356698611111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45993.356698611111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45993.356698611111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45993.356698611111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45993.356698611111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45993.356698611111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45993.356698611111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45993.356698611111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45993.356698611111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45993.356698611111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45993.356698611111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45993.356698611111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45993.356698611111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45993.356698611111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45993.356698611111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45993.356698611111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45993.356698611111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45993.356698611111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45993.356698611111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45993.356698611111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45993.356698611111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45993.356698611111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45993.356698611111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45993.356698611111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45993.356698611111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45993.356698611111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45993.356698611111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45993.356698611111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45993.356698611111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45993.356698611111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45993.356698611111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45993.356698611111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45993.356698611111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45993.356698611111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45993.356698611111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45993.356698611111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45993.356698611111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45993.356698611111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45993.356698611111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45993.356698611111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45993.356698611111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45993.356698611111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45993.356698611111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45993.356698611111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45993.356698611111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45993.356698611111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45993.356698611111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45993.356698611111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45993.356698611111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45993.356698611111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45993.356698611111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45993.356698611111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45993.356698611111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45993.356698611111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45993.356698611111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45993.356698611111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45993.356698611111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45993.356698611111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45993.356698611111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45993.356698611111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45993.356698611111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45993.356698611111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45993.356698611111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45993.356698611111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45993.356698611111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45993.356698611111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45993.356698611111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45993.356698611111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45993.356698611111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45993.356698611111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45993.356698611111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45993.356698611111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45993.356698611111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45993.356698611111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45993.356698611111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45993.356698611111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45993.356698611111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45993.356698611111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45993.356698611111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45993.356698611111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45993.356698611111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45993.356698611111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45993.356698611111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45993.356698611111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45993.356698611111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45993.356698611111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45993.356698611111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45993.356698611111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45993.356698611111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45993.356698611111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45993.356698611111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45993.356698611111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45993.356698611111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45993.356698611111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45993.356698611111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45993.356698611111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45993.356698611111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45993.356698611111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45993.356698611111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45993.356698611111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45993.356698611111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45993.356698611111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45993.356698611111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45993.356698611111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45993.356698611111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45993.356698611111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45993.356698611111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45993.356698611111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45993.356698611111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45993.356698611111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45993.356698611111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45993.356698611111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45993.356698611111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45993.356698611111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45993.356698611111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45993.356698611111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45993.356698611111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45993.356698611111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45993.356698611111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45993.356698611111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45993.356698611111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45993.356698611111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45993.356698611111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45993.356698611111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45993.356698611111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45993.356698611111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45993.356698611111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45993.356698611111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45993.356698611111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45993.356698611111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45993.356698611111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45993.356698611111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45993.356698611111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45993.356698611111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45993.356698611111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45993.356698611111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45993.356698611111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45993.356698611111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45993.356698611111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45993.356698611111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45993.356698611111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45993.356698611111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45993.356698611111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45993.356698611111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45993.356698611111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45993.356698611111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45993.356698611111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45993.356698611111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45993.356698611111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45993.356698611111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45993.356698611111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45993.356698611111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45993.356698611111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45993.356698611111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45993.356698611111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45993.356698611111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45993.356698611111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45993.356698611111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45993.356698611111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45993.356698611111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45993.356698611111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45993.356698611111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45993.356698611111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45993.356698611111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45993.356698611111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45993.356698611111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45993.356698611111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45993.356698611111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45993.356698611111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45993.356698611111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45993.356698611111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45993.356698611111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45993.356698611111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45993.356698611111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45993.356698611111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45993.356698611111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45993.356698611111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45993.356698611111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45993.356698611111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45993.356698611111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45993.356698611111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45993.356698611111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45993.356698611111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45993.356698611111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45993.356698611111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45993.356698611111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45993.356698611111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45993.356698611111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45993.356698611111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45993.356698611111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45993.356698611111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45993.356698611111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45993.356698611111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45993.356698611111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45993.356698611111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45993.356698611111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45993.356698611111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45993.356698611111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45993.356698611111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45993.356698611111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45993.356698611111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45993.356698611111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45993.356698611111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45993.356698611111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45993.356698611111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45993.356698611111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45993.356698611111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45993.356698611111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45993.356698611111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45993.356698611111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45993.356698611111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45993.356698611111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45993.356698611111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45993.356698611111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45993.356698611111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45993.356698611111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45993.356698611111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45993.356698611111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45993.356698611111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45993.356698611111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45993.356698611111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45993.356698611111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45993.356698611111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45993.356698611111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45993.356698611111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45993.356698611111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45993.356698611111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45993.356698611111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45993.356698611111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45993.356698611111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45993.356698611111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45993.356698611111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45993.356698611111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45993.356698611111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45993.356698611111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45993.356698611111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45993.356698611111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45993.356698611111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45993.356698611111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45993.356698611111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45993.356698611111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45993.356698611111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45993.356698611111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45993.356698611111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45993.356698611111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45993.356698611111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45993.356698611111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45993.356698611111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45993.356698611111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45993.356698611111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45993.356698611111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45993.356698611111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45993.356698611111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45993.356698611111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45993.356698611111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45993.356698611111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45993.356698611111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45993.356698611111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45993.356698611111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45993.356698611111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45993.356698611111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45993.356698611111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45993.356698611111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45993.356698611111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45993.356698611111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45993.356698611111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45993.356698611111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45993.356698611111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45993.356698611111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45993.356698611111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45993.356698611111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45993.356698611111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45993.356698611111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45993.356698611111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45993.356698611111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45993.356698611111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45993.356698611111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45993.356698611111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45993.356698611111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45993.356698611111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45993.356698611111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45993.356698611111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45993.356698611111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45993.356698611111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45993.356698611111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45993.356698611111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45993.356698611111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45993.356698611111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45993.356698611111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45993.356698611111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45993.356698611111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45993.356698611111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45993.356698611111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45993.356698611111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45993.356698611111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45993.356698611111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45993.356698611111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45993.356698611111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45993.356698611111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45993.356698611111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45993.356698611111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45993.356698611111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45993.356698611111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45993.356698611111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45993.356698611111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45993.356698611111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45993.356698611111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45993.356698611111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45993.356698611111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45993.356698611111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45993.356698611111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45993.356698611111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45993.356698611111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45993.356698611111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45993.356698611111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45993.356698611111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45993.356698611111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45993.356698611111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45993.356698611111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45993.356698611111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45993.356698611111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45993.356698611111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45993.356698611111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45993.356698611111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45993.356698611111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45993.356698611111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45993.356698611111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45993.356698611111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45993.356698611111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45993.356698611111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45993.356698611111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45993.356698611111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45993.356698611111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45993.356698611111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45993.356698611111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45993.356698611111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45993.356698611111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45993.356698611111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45993.356698611111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45993.356698611111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45993.356698611111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45993.356698611111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45993.356698611111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45993.356698611111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45993.356698611111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45993.356698611111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45993.356698611111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45993.356698611111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45993.356698611111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45993.356698611111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45993.356698611111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45993.356698611111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45993.356698611111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45993.356698611111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45993.356698611111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45993.356698611111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45993.356698611111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45993.356698611111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45993.356698611111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45993.356698611111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45993.356698611111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45993.356698611111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45993.356698611111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45993.356698611111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45993.356698611111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45993.356698611111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45993.356698611111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45993.356698611111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45993.356698611111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45993.356698611111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45993.356698611111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45993.356698611111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45993.356698611111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45993.356698611111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45993.356698611111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45993.356698611111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45993.356698611111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45993.356698611111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45993.356698611111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45993.356698611111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45993.356698611111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45993.356698611111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45993.356698611111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45993.356698611111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45993.356698611111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45993.356698611111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45993.356698611111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45993.356698611111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45993.356698611111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45993.356698611111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45993.356698611111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45993.356698611111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45993.356698611111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45993.356698611111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45993.356698611111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45993.356698611111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45993.356698611111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45993.356698611111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45993.356698611111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45993.356698611111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45993.356698611111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45993.356698611111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45993.356698611111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45993.356698611111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45993.356698611111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45993.356698611111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45993.356698611111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45993.356698611111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45993.356698611111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45993.356698611111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45993.356698611111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45993.356698611111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45993.356698611111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45993.356698611111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45993.356698611111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45993.356698611111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45993.356698611111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45993.356698611111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45993.356698611111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45993.356698611111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45993.356698611111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45993.356698611111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45993.356698611111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45993.356698611111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45993.356698611111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45993.356698611111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45993.356698611111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45993.356698611111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45993.356698611111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45993.356698611111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45993.356698611111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45993.356698611111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45993.356698611111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45993.356698611111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45993.356698611111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45993.356698611111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45993.356698611111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45993.356698611111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45993.356698611111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45993.356698611111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45993.356698611111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45993.356698611111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45993.356698611111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45993.356698611111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45993.356698611111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45993.356698611111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45993.356698611111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45993.356698611111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45993.356698611111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45993.356698611111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45993.356698611111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45993.356698611111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45993.356698611111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45993.356698611111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45993.356698611111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45993.356698611111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45993.356698611111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45993.356698611111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45993.356698611111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45993.356698611111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45993.356698611111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45993.356698611111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45993.356698611111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45993.356698611111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45993.356698611111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45993.356698611111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45993.356698611111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45993.356698611111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45993.356698611111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45993.356698611111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45993.356698611111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45993.356698611111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45993.356698611111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45993.356698611111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45993.356698611111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45993.356698611111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45993.356698611111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45993.356698611111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45993.356698611111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45993.356698611111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45993.356698611111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45993.356698611111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45993.356698611111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45993.356698611111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45993.356698611111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45993.356698611111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45993.356698611111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45993.356698611111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45993.356698611111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45993.356698611111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45993.356698611111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45993.356698611111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45993.356698611111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45993.356698611111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45993.356698611111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45993.356698611111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45993.356698611111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45993.356698611111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45993.356698611111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45993.356698611111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45993.356698611111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45993.356698611111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45993.356698611111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45993.356698611111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45993.356698611111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45993.356698611111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45993.356698611111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45993.356698611111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45993.356698611111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45993.356698611111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45993.356698611111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45993.356698611111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45993.356698611111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45993.356698611111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45993.356698611111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45993.356698611111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45993.356698611111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45993.356698611111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45993.356698611111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45993.356698611111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45993.356698611111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45993.356698611111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45993.356698611111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45993.356698611111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45993.356698611111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45993.356698611111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45993.356698611111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45993.356698611111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45993.356698611111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45993.356698611111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45993.356698611111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45993.356698611111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45993.356698611111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45993.356698611111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45993.356698611111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45993.356698611111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45993.356698611111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45993.356698611111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45993.356698611111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45993.356698611111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45993.356698611111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45993.356698611111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45993.356698611111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45993.356698611111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45993.356698611111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45993.356698611111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45993.356698611111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45993.356698611111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45993.356698611111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45993.356698611111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45993.356698611111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45993.356698611111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45993.356698611111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45993.356698611111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45993.356698611111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45993.356698611111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45993.356698611111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45993.356698611111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45993.356698611111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45993.356698611111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45993.356698611111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45993.356698611111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45993.356698611111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45993.356698611111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45993.356698611111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45993.356698611111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45993.356698611111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45993.356698611111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45993.356698611111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45993.356698611111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45993.356698611111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45993.356698611111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45993.356698611111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45993.356698611111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45993.356698611111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45993.356698611111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45993.356698611111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45993.356698611111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45993.356698611111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45993.356698611111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45993.356698611111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45993.356698611111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45993.356698611111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45993.356698611111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45993.356698611111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45993.356698611111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45993.356698611111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45993.356698611111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45993.356698611111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45993.356698611111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45993.356698611111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45993.356698611111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45993.356698611111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45993.356698611111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45993.356698611111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45993.356698611111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45993.356698611111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45993.356698611111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45993.356698611111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45993.356698611111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45993.356698611111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45993.356698611111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45993.356698611111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45993.356698611111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45993.356698611111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45993.356698611111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45993.356698611111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45993.356698611111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45993.356698611111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45993.356698611111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45993.356698611111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45993.356698611111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45993.356698611111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45993.356698611111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45993.356698611111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45993.356698611111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45993.356698611111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45993.356698611111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45993.356698611111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45993.356698611111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45993.356698611111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45993.356698611111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45993.356698611111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45993.356698611111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45993.356698611111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45993.356698611111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45993.356698611111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45993.356698611111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45993.356698611111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45993.356698611111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45993.356698611111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45993.356698611111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45993.356698611111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45993.356698611111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45993.356698611111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45993.356698611111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45993.356698611111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45993.356698611111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45993.356698611111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45993.356698611111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45993.356698611111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45993.356698611111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45993.356698611111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45993.356698611111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45993.356698611111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45993.356698611111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45993.356698611111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45993.356698611111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45993.356698611111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45993.356698611111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45993.356698611111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45993.356698611111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45993.356698611111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45993.356698611111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45993.356698611111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45993.356698611111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45993.356698611111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45993.356698611111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45993.356698611111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45993.356698611111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45993.356698611111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45993.356698611111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45993.356698611111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45993.356698611111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45993.356698611111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45993.356698611111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45993.356698611111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45993.356698611111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45993.356698611111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45993.356698611111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45993.356698611111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45993.356698611111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45993.356698611111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45993.356698611111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45993.356698611111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45993.356698611111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45993.356698611111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45993.356698611111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45993.356698611111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45993.356698611111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45993.356698611111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45993.356698611111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45993.356698611111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45993.356698611111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45993.356698611111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45993.356698611111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45993.356698611111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45993.356698611111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45993.356698611111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45993.356698611111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45993.356698611111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45993.356698611111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45993.356698611111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45993.356698611111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45993.356698611111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45993.356698611111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45993.356698611111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45993.356698611111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45993.356698611111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45993.356698611111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45993.356698611111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45993.356698611111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45993.356698611111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45993.356698611111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45993.356698611111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45993.356698611111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45993.356698611111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45993.356698611111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45993.356698611111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45993.356698611111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45993.356698611111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45993.356698611111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45993.356698611111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45993.356698611111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45993.356698611111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45993.356698611111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45993.356698611111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45993.356698611111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45993.356698611111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45993.356698611111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45993.356698611111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45993.356698611111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45993.356698611111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45993.356698611111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45993.356698611111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45993.356698611111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45993.356698611111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45993.356698611111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45993.356698611111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45993.356698611111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45993.356698611111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45993.356698611111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45993.356698611111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45993.356698611111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45993.356698611111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45993.356698611111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45993.356698611111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C6" sqref="C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289.87598101851472</v>
      </c>
      <c r="H2" s="92">
        <v>45703.474768518521</v>
      </c>
      <c r="I2" s="92" t="str">
        <f>IFERROR(VLOOKUP(D2,DB!A:F,6,0),"")</f>
        <v>SCECO</v>
      </c>
      <c r="J2" s="92" t="str">
        <f>IFERROR(VLOOKUP(D2,DB!A:G,7,0),"")</f>
        <v>Dead</v>
      </c>
      <c r="K2" s="94" t="s">
        <v>39199</v>
      </c>
      <c r="L2" s="88" t="str">
        <f>IFERROR(VLOOKUP(D2,DB!A:I,9,0),"")</f>
        <v>Latis</v>
      </c>
    </row>
    <row r="3" spans="1:16" ht="28.5" customHeight="1">
      <c r="A3" s="110" t="s">
        <v>39200</v>
      </c>
      <c r="B3" s="88" t="str">
        <f>IFERROR(VLOOKUP(D3,DB!A:K,11,0),"")</f>
        <v>R4</v>
      </c>
      <c r="C3" s="90">
        <v>2</v>
      </c>
      <c r="D3" s="88" t="s">
        <v>35271</v>
      </c>
      <c r="E3" s="91" t="s">
        <v>39106</v>
      </c>
      <c r="F3" s="92">
        <v>45992.715254629627</v>
      </c>
      <c r="G3" s="93">
        <f t="shared" ref="G3" ca="1" si="0">IFERROR(NOW()-F3,"")</f>
        <v>0.64144398148346227</v>
      </c>
      <c r="H3" s="92">
        <v>45992.705231481479</v>
      </c>
      <c r="I3" s="110" t="str">
        <f>IFERROR(VLOOKUP(D3,DB!A:F,6,0),"")</f>
        <v>Generator-SG</v>
      </c>
      <c r="J3" s="110" t="str">
        <f>IFERROR(VLOOKUP(D3,DB!A:G,7,0),"")</f>
        <v>Dead</v>
      </c>
      <c r="K3" s="94" t="s">
        <v>39201</v>
      </c>
      <c r="L3" s="88" t="str">
        <f>IFERROR(VLOOKUP(D3,DB!A:I,9,0),"")</f>
        <v>Latis</v>
      </c>
    </row>
    <row r="4" spans="1:16" ht="15" customHeight="1">
      <c r="A4" s="90" t="s">
        <v>39202</v>
      </c>
      <c r="B4" s="88" t="str">
        <f>IFERROR(VLOOKUP(D4,DB!A:K,11,0),"")</f>
        <v>R4</v>
      </c>
      <c r="C4" s="90">
        <v>1</v>
      </c>
      <c r="D4" s="88" t="s">
        <v>39203</v>
      </c>
      <c r="E4" s="91" t="s">
        <v>39106</v>
      </c>
      <c r="F4" s="92">
        <v>45993.322916666664</v>
      </c>
      <c r="G4" s="93">
        <f ca="1">IFERROR(NOW()-F4,"")</f>
        <v>3.3781944446673151E-2</v>
      </c>
      <c r="H4" s="92">
        <v>45993.299074074072</v>
      </c>
      <c r="I4" s="110" t="str">
        <f>IFERROR(VLOOKUP(D4,DB!A:F,6,0),"")</f>
        <v>SCECO</v>
      </c>
      <c r="J4" s="110" t="str">
        <f>IFERROR(VLOOKUP(D4,DB!A:G,7,0),"")</f>
        <v>Vandalized+Dead</v>
      </c>
      <c r="K4" s="94" t="s">
        <v>39204</v>
      </c>
      <c r="L4" s="88" t="str">
        <f>IFERROR(VLOOKUP(D4,DB!A:I,9,0),"")</f>
        <v>Latis</v>
      </c>
    </row>
    <row r="5" spans="1:16" ht="15" customHeight="1">
      <c r="A5" s="110" t="s">
        <v>39205</v>
      </c>
      <c r="B5" s="88" t="str">
        <f>IFERROR(VLOOKUP(D5,DB!A:K,11,0),"")</f>
        <v>R4</v>
      </c>
      <c r="C5" s="90">
        <v>1</v>
      </c>
      <c r="D5" s="88" t="s">
        <v>35547</v>
      </c>
      <c r="E5" s="91" t="s">
        <v>39106</v>
      </c>
      <c r="F5" s="92">
        <v>45993.355555555558</v>
      </c>
      <c r="G5" s="93">
        <f t="shared" ref="G4:G67" ca="1" si="1">IFERROR(NOW()-F5,"")</f>
        <v>1.1430555532569997E-3</v>
      </c>
      <c r="H5" s="92">
        <v>45993.355011574073</v>
      </c>
      <c r="I5" s="110" t="str">
        <f>IFERROR(VLOOKUP(D5,DB!A:F,6,0),"")</f>
        <v>SCECO</v>
      </c>
      <c r="J5" s="110" t="str">
        <f>IFERROR(VLOOKUP(D5,DB!A:G,7,0),"")</f>
        <v>Dead</v>
      </c>
      <c r="K5" s="94" t="s">
        <v>39206</v>
      </c>
      <c r="L5" s="88" t="str">
        <f>IFERROR(VLOOKUP(D5,DB!A:I,9,0),"")</f>
        <v>Latis</v>
      </c>
    </row>
    <row r="6" spans="1:16" ht="15" customHeight="1">
      <c r="A6" s="110"/>
      <c r="B6" s="88" t="str">
        <f>IFERROR(VLOOKUP(D6,DB!A:K,11,0),"")</f>
        <v/>
      </c>
      <c r="C6" s="90"/>
      <c r="D6" s="88"/>
      <c r="E6" s="91"/>
      <c r="F6" s="92"/>
      <c r="G6" s="93">
        <f t="shared" ca="1" si="1"/>
        <v>45993.356698611111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45993.356698611111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45993.356698611111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45993.356698611111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45993.356698611111</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45993.356698611111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45993.356698611111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45993.356698611111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45993.356698611111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45993.356698611111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45993.356698611111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45993.356698611111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45993.356698611111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45993.356698611111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45993.356698611111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45993.356698611111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45993.356698611111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45993.356698611111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45993.356698611111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45993.356698611111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45993.356698611111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45993.356698611111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45993.356698611111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45993.356698611111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45993.356698611111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45993.356698611111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45993.356698611111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45993.356698611111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45993.356698611111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45993.356698611111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45993.356698611111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45993.356698611111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45993.356698611111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45993.356698611111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45993.356698611111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45993.356698611111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45993.356698611111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45993.356698611111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45993.356698611111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45993.356698611111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45993.356698611111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45993.356698611111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45993.356698611111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45993.356698611111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45993.356698611111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45993.356698611111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45993.356698611111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45993.356698611111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45993.356698611111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45993.356698611111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45993.356698611111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45993.356698611111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45993.356698611111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45993.356698611111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45993.356698611111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45993.356698611111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45993.356698611111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45993.356698611111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45993.356698611111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45993.356698611111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45993.356698611111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45993.356698611111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45993.356698611111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45993.356698611111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45993.356698611111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45993.356698611111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45993.356698611111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45993.356698611111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45993.356698611111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45993.356698611111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45993.356698611111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45993.356698611111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45993.356698611111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45993.356698611111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45993.356698611111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45993.356698611111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45993.356698611111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45993.356698611111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45993.356698611111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45993.356698611111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45993.356698611111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45993.356698611111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45993.356698611111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45993.356698611111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45993.356698611111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45993.356698611111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45993.356698611111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45993.356698611111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45993.356698611111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45993.356698611111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45993.356698611111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45993.356698611111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45993.356698611111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45993.356698611111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45993.356698611111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45993.356698611111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45993.356698611111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45993.356698611111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45993.356698611111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45993.356698611111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45993.356698611111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45993.356698611111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45993.356698611111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45993.356698611111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45993.356698611111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45993.356698611111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45993.356698611111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45993.356698611111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45993.356698611111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45993.356698611111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45993.356698611111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45993.356698611111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45993.356698611111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45993.356698611111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45993.356698611111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45993.356698611111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45993.356698611111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45993.356698611111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45993.356698611111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45993.356698611111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45993.356698611111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45993.356698611111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45993.356698611111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45993.356698611111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45993.356698611111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45993.356698611111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45993.356698611111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45993.356698611111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45993.356698611111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45993.356698611111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45993.356698611111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45993.356698611111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45993.356698611111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45993.356698611111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45993.356698611111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45993.356698611111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45993.356698611111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45993.356698611111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45993.356698611111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45993.356698611111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45993.356698611111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45993.356698611111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45993.356698611111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45993.356698611111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45993.356698611111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45993.356698611111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45993.356698611111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45993.356698611111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45993.356698611111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45993.356698611111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45993.356698611111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45993.356698611111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45993.356698611111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45993.356698611111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45993.356698611111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45993.356698611111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45993.356698611111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45993.356698611111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45993.356698611111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45993.356698611111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45993.356698611111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45993.356698611111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45993.356698611111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45993.356698611111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45993.356698611111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45993.356698611111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45993.356698611111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45993.356698611111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45993.356698611111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45993.356698611111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45993.356698611111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45993.356698611111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45993.356698611111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45993.356698611111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45993.356698611111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45993.356698611111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45993.356698611111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45993.356698611111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45993.356698611111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45993.356698611111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45993.356698611111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45993.356698611111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45993.356698611111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45993.356698611111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45993.356698611111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45993.356698611111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45993.356698611111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45993.356698611111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45993.356698611111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45993.356698611111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45993.356698611111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45993.356698611111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45993.356698611111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45993.356698611111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45993.356698611111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45993.356698611111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45993.356698611111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45993.356698611111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45993.356698611111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45993.356698611111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45993.356698611111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45993.356698611111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45993.356698611111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45993.356698611111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45993.356698611111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45993.356698611111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45993.356698611111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45993.356698611111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45993.356698611111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45993.356698611111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45993.356698611111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45993.356698611111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45993.356698611111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45993.356698611111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45993.356698611111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45993.356698611111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45993.356698611111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45993.356698611111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45993.356698611111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45993.356698611111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45993.356698611111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45993.356698611111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45993.356698611111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45993.356698611111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45993.356698611111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45993.356698611111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45993.356698611111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45993.356698611111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45993.356698611111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45993.356698611111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45993.356698611111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45993.356698611111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45993.356698611111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45993.356698611111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45993.356698611111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45993.356698611111</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101.5246384259226</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67.167821296294278</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44.69558749999851</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11.983399999997346</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05">
        <f ca="1">IFERROR(NOW()-F6,"")</f>
        <v>45993.356698611111</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45993.356698611111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45993.356698611111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45993.356698611111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45993.356698611111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45993.356698611111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45993.356698611111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45993.356698611111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45993.356698611111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45993.356698611111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45993.356698611111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45993.356698611111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45993.356698611111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45993.356698611111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45993.356698611111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45993.356698611111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45993.356698611111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45993.356698611111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45993.356698611111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45993.356698611111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45993.356698611111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45993.356698611111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45993.356698611111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45993.356698611111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45993.356698611111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45993.356698611111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45993.356698611111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45993.356698611111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45993.356698611111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45993.356698611111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45993.356698611111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45993.356698611111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45993.356698611111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45993.356698611111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45993.356698611111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45993.356698611111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45993.356698611111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45993.356698611111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45993.356698611111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45993.356698611111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45993.356698611111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45993.356698611111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45993.356698611111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45993.356698611111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45993.356698611111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45993.356698611111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45993.356698611111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45993.356698611111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45993.356698611111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45993.356698611111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45993.356698611111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45993.356698611111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45993.356698611111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45993.356698611111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45993.356698611111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45993.356698611111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45993.356698611111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45993.356698611111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45993.356698611111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45993.356698611111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45993.356698611111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45993.356698611111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45993.356698611111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45993.356698611111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45993.356698611111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45993.356698611111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45993.356698611111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45993.356698611111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45993.356698611111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45993.356698611111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45993.356698611111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45993.356698611111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45993.356698611111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45993.356698611111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45993.356698611111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45993.356698611111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45993.356698611111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45993.356698611111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45993.356698611111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45993.356698611111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45993.356698611111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45993.356698611111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45993.356698611111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45993.356698611111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45993.356698611111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45993.356698611111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45993.356698611111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45993.356698611111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45993.356698611111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45993.356698611111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45993.356698611111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45993.356698611111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45993.356698611111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45993.356698611111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45993.356698611111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45993.356698611111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45993.356698611111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45993.356698611111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45993.356698611111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45993.356698611111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45993.356698611111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45993.356698611111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45993.356698611111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45993.356698611111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45993.356698611111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45993.356698611111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45993.356698611111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45993.356698611111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45993.356698611111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45993.356698611111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45993.356698611111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45993.356698611111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45993.356698611111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45993.356698611111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45993.356698611111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45993.356698611111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45993.356698611111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45993.356698611111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45993.356698611111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45993.356698611111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45993.356698611111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45993.356698611111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45993.356698611111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45993.356698611111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45993.356698611111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45993.356698611111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45993.356698611111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45993.356698611111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45993.356698611111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45993.356698611111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45993.356698611111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45993.356698611111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45993.356698611111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45993.356698611111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45993.356698611111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45993.356698611111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45993.356698611111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45993.356698611111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45993.356698611111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45993.356698611111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45993.356698611111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45993.356698611111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45993.356698611111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45993.356698611111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45993.356698611111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45993.356698611111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45993.356698611111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45993.356698611111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45993.356698611111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45993.356698611111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45993.356698611111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45993.356698611111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45993.356698611111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45993.356698611111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45993.356698611111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45993.356698611111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45993.356698611111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45993.356698611111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45993.356698611111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45993.356698611111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45993.356698611111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45993.356698611111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45993.356698611111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45993.356698611111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45993.356698611111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45993.356698611111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45993.356698611111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45993.356698611111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45993.356698611111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45993.356698611111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45993.356698611111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45993.356698611111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45993.356698611111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45993.356698611111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45993.356698611111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45993.356698611111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45993.356698611111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45993.356698611111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45993.356698611111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45993.356698611111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45993.356698611111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45993.356698611111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45993.356698611111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45993.356698611111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45993.356698611111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45993.356698611111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45993.356698611111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45993.356698611111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45993.356698611111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45993.356698611111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45993.356698611111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45993.356698611111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45993.356698611111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45993.356698611111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45993.356698611111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45993.356698611111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45993.356698611111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45993.356698611111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45993.356698611111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45993.356698611111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45993.356698611111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45993.356698611111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45993.356698611111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45993.356698611111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45993.356698611111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45993.356698611111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45993.356698611111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45993.356698611111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45993.356698611111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45993.356698611111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45993.356698611111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45993.356698611111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45993.356698611111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45993.356698611111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45993.356698611111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45993.356698611111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45993.356698611111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45993.356698611111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45993.356698611111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45993.356698611111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45993.356698611111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45993.356698611111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45993.356698611111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45993.356698611111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45993.356698611111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45993.356698611111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45993.356698611111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45993.356698611111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45993.356698611111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45993.356698611111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45993.356698611111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45993.356698611111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45993.356698611111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45993.356698611111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45993.356698611111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45993.356698611111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45993.356698611111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45993.356698611111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45993.356698611111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45993.356698611111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45993.356698611111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45993.356698611111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45993.356698611111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45993.356698611111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45993.356698611111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45993.356698611111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45993.356698611111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45993.356698611111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45993.356698611111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45993.356698611111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45993.356698611111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45993.356698611111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45993.356698611111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45993.356698611111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45993.356698611111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45993.356698611111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45993.356698611111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45993.356698611111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45993.356698611111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45993.356698611111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45993.356698611111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45993.356698611111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45993.356698611111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45993.356698611111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45993.356698611111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45993.356698611111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45993.356698611111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45993.356698611111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45993.356698611111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45993.356698611111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45993.356698611111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45993.356698611111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45993.356698611111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45993.356698611111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45993.356698611111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45993.356698611111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45993.356698611111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45993.356698611111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45993.356698611111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45993.356698611111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45993.356698611111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45993.356698611111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45993.356698611111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45993.356698611111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45993.356698611111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45993.356698611111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45993.356698611111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45993.356698611111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45993.356698611111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45993.356698611111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45993.356698611111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45993.356698611111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45993.356698611111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45993.356698611111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45993.356698611111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45993.356698611111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45993.356698611111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45993.356698611111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45993.356698611111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45993.356698611111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45993.356698611111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45993.356698611111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45993.356698611111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45993.356698611111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45993.356698611111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45993.356698611111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45993.356698611111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45993.356698611111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45993.356698611111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45993.356698611111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45993.356698611111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45993.356698611111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45993.356698611111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45993.356698611111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45993.356698611111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45993.356698611111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45993.356698611111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45993.356698611111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45993.356698611111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45993.356698611111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45993.356698611111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45993.356698611111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45993.356698611111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45993.356698611111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45993.356698611111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45993.356698611111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45993.356698611111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45993.356698611111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45993.356698611111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45993.356698611111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45993.356698611111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45993.356698611111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45993.356698611111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45993.356698611111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45993.356698611111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45993.356698611111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45993.356698611111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45993.356698611111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45993.356698611111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45993.356698611111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45993.356698611111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45993.356698611111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45993.356698611111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45993.356698611111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45993.356698611111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45993.356698611111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45993.356698611111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45993.356698611111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45993.356698611111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45993.356698611111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45993.356698611111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45993.356698611111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45993.356698611111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45993.356698611111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45993.356698611111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45993.356698611111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45993.356698611111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45993.356698611111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45993.356698611111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45993.356698611111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45993.356698611111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45993.356698611111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45993.356698611111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45993.356698611111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45993.356698611111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45993.356698611111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45993.356698611111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45993.356698611111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45993.356698611111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45993.356698611111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45993.356698611111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45993.356698611111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45993.356698611111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45993.356698611111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45993.356698611111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45993.356698611111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45993.356698611111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45993.356698611111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45993.356698611111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45993.356698611111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45993.356698611111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45993.356698611111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45993.356698611111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45993.356698611111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45993.356698611111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45993.356698611111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45993.356698611111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45993.356698611111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45993.356698611111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45993.356698611111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45993.356698611111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45993.356698611111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45993.356698611111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45993.356698611111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45993.356698611111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45993.356698611111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45993.356698611111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45993.356698611111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45993.356698611111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45993.356698611111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45993.356698611111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45993.356698611111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45993.356698611111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45993.356698611111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45993.356698611111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45993.356698611111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45993.356698611111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45993.356698611111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45993.356698611111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45993.356698611111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45993.356698611111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45993.356698611111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45993.356698611111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45993.356698611111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45993.356698611111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45993.356698611111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45993.356698611111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45993.356698611111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45993.356698611111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45993.356698611111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45993.356698611111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45993.356698611111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45993.356698611111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45993.356698611111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45993.356698611111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45993.356698611111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45993.356698611111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45993.356698611111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45993.356698611111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45993.356698611111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45993.356698611111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45993.356698611111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45993.356698611111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45993.356698611111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45993.356698611111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45993.356698611111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45993.356698611111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45993.356698611111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45993.356698611111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45993.356698611111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45993.356698611111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45993.356698611111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45993.356698611111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45993.356698611111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45993.356698611111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45993.356698611111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45993.356698611111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45993.356698611111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45993.356698611111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45993.356698611111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45993.356698611111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45993.356698611111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45993.356698611111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45993.356698611111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45993.356698611111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45993.356698611111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45993.356698611111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45993.356698611111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45993.356698611111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45993.356698611111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45993.356698611111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45993.356698611111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45993.356698611111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45993.356698611111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45993.356698611111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45993.356698611111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45993.356698611111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45993.356698611111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45993.356698611111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45993.356698611111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45993.356698611111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45993.356698611111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45993.356698611111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45993.356698611111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45993.356698611111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45993.356698611111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45993.356698611111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45993.356698611111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45993.356698611111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45993.356698611111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45993.356698611111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45993.356698611111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45993.356698611111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45993.356698611111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45993.356698611111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45993.356698611111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45993.356698611111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45993.356698611111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45993.356698611111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45993.356698611111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45993.356698611111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45993.356698611111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45993.356698611111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45993.356698611111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45993.356698611111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45993.356698611111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45993.356698611111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45993.356698611111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45993.356698611111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45993.356698611111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45993.356698611111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45993.356698611111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45993.356698611111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45993.356698611111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45993.356698611111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45993.356698611111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45993.356698611111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45993.356698611111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45993.356698611111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45993.356698611111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45993.356698611111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45993.356698611111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45993.356698611111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45993.356698611111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45993.356698611111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45993.356698611111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45993.356698611111</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45993.356698611111</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