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79" documentId="13_ncr:1_{F6CB121F-512D-4AA6-A0C1-0FB36C537598}" xr6:coauthVersionLast="47" xr6:coauthVersionMax="47" xr10:uidLastSave="{CA589122-6B63-4AAC-979B-4DCA395B17E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<sst xmlns="http://schemas.openxmlformats.org/spreadsheetml/2006/main" count="180303" uniqueCount="39135">
  <si>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</si>
  <si>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</si>
  <si>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</si>
  <si>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</si>
  <si>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</si>
  <si>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</si>
  <si>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</si>
  <si>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</si>
  <si>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</si>
  <si>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</si>
  <si>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</si>
  <si>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</si>
  <si>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</si>
  <si>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</si>
  <si>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</si>
  <si>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</si>
  <si>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</si>
  <si>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</si>
  <si>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</si>
  <si>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</si>
  <si>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</si>
  <si>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</si>
  <si>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</si>
  <si>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</si>
  <si>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</si>
  <si>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</si>
  <si>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</si>
  <si>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</si>
  <si>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</si>
  <si>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</si>
  <si>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</si>
  <si>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</si>
  <si>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</si>
  <si>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</si>
  <si>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</si>
  <si>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</si>
  <si>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</si>
  <si>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</si>
  <si>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</si>
  <si>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</si>
  <si>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</si>
  <si>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</si>
  <si>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</si>
  <si>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</si>
  <si>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</si>
  <si>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</si>
  <si>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</si>
  <si>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</si>
  <si>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</si>
  <si>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</si>
  <si>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</si>
  <si>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</si>
  <si>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</si>
  <si>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</si>
  <si>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</si>
  <si>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</si>
  <si>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</si>
  <si>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</si>
  <si>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</si>
  <si>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</si>
  <si>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</si>
  <si>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</si>
  <si>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</si>
  <si>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</si>
  <si>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</si>
  <si>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</si>
  <si>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</si>
  <si>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</si>
  <si>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</si>
  <si>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</si>
  <si>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</si>
  <si>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</si>
  <si>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</si>
  <si>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</si>
  <si>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</si>
  <si>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</si>
  <si>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</si>
  <si>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</si>
  <si>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</si>
  <si>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</si>
  <si>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</si>
  <si>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</si>
  <si>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</si>
  <si>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</si>
  <si>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</si>
  <si>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</si>
  <si>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</si>
  <si>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</si>
  <si>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</si>
  <si>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</si>
  <si>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</si>
  <si>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</si>
  <si>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</si>
  <si>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</si>
  <si>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</si>
  <si>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</si>
  <si>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</si>
  <si>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</si>
  <si>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</si>
  <si>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</si>
  <si>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</si>
  <si>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</si>
  <si>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</si>
  <si>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</si>
  <si>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</si>
  <si>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</si>
  <si>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</si>
  <si>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</si>
  <si>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</si>
  <si>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</si>
  <si>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</si>
  <si>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</si>
  <si>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</si>
  <si>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</si>
  <si>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</si>
  <si>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</si>
  <si>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</si>
  <si>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</si>
  <si>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</si>
  <si>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</si>
  <si>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</si>
  <si>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</si>
  <si>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</si>
  <si>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</si>
  <si>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</si>
  <si>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</si>
  <si>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</si>
  <si>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</si>
  <si>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</si>
  <si>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</si>
  <si>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</si>
  <si>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</si>
  <si>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</si>
  <si>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</si>
  <si>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</si>
  <si>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</si>
  <si>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</si>
  <si>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</si>
  <si>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</si>
  <si>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</si>
  <si>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</si>
  <si>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</si>
  <si>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</si>
  <si>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</si>
  <si>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</si>
  <si>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</si>
  <si>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</si>
  <si>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</si>
  <si>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</si>
  <si>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</si>
  <si>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</si>
  <si>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</si>
  <si>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</si>
  <si>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</si>
  <si>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</si>
  <si>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</si>
  <si>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</si>
  <si>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</si>
  <si>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</si>
  <si>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</si>
  <si>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</si>
  <si>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</si>
  <si>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</si>
  <si>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</si>
  <si>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</si>
  <si>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</si>
  <si>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</si>
  <si>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</si>
  <si>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</si>
  <si>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</si>
  <si>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</si>
  <si>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</si>
  <si>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</si>
  <si>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</si>
  <si>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</si>
  <si>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</si>
  <si>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</si>
  <si>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</si>
  <si>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</si>
  <si>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</si>
  <si>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</si>
  <si>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</si>
  <si>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</si>
  <si>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</si>
  <si>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</si>
  <si>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</si>
  <si>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</si>
  <si>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</si>
  <si>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</si>
  <si>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</si>
  <si>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</si>
  <si>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</si>
  <si>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</si>
  <si>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</si>
  <si>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</si>
  <si>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</si>
  <si>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</si>
  <si>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</si>
  <si>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</si>
  <si>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</si>
  <si>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</si>
  <si>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</si>
  <si>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</si>
  <si>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</si>
  <si>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</si>
  <si>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</si>
  <si>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</si>
  <si>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</si>
  <si>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</si>
  <si>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</si>
  <si>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</si>
  <si>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</si>
  <si>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</si>
  <si>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</si>
  <si>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</si>
  <si>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</si>
  <si>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</si>
  <si>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</si>
  <si>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</si>
  <si>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</si>
  <si>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</si>
  <si>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</si>
  <si>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</si>
  <si>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</si>
  <si>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</si>
  <si>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</si>
  <si>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</si>
  <si>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</si>
  <si>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</si>
  <si>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</si>
  <si>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</si>
  <si>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</si>
  <si>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</si>
  <si>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</si>
  <si>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</si>
  <si>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</si>
  <si>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</si>
  <si>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</si>
  <si>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</si>
  <si>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</si>
  <si>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</si>
  <si>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</si>
  <si>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</si>
  <si>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</si>
  <si>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</si>
  <si>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</si>
  <si>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</si>
  <si>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</si>
  <si>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</si>
  <si>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</si>
  <si>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</si>
  <si>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</si>
  <si>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</si>
  <si>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</si>
  <si>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</si>
  <si>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</si>
  <si>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</si>
  <si>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</si>
  <si>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</si>
  <si>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</si>
  <si>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</si>
  <si>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</si>
  <si>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</si>
  <si>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</si>
  <si>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</si>
  <si>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</si>
  <si>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</si>
  <si>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</si>
  <si>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</si>
  <si>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</si>
  <si>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</si>
  <si>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</si>
  <si>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</si>
  <si>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</si>
  <si>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</si>
  <si>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</si>
  <si>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</si>
  <si>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</si>
  <si>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</si>
  <si>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</si>
  <si>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</si>
  <si>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</si>
  <si>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</si>
  <si>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</si>
  <si>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</si>
  <si>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</si>
  <si>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</si>
  <si>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</si>
  <si>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</si>
  <si>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</si>
  <si>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</si>
  <si>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</si>
  <si>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</si>
  <si>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</si>
  <si>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</si>
  <si>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</si>
  <si>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</si>
  <si>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</si>
  <si>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</si>
  <si>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</si>
  <si>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</si>
  <si>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</si>
  <si>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</si>
  <si>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</si>
  <si>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</si>
  <si>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</si>
  <si>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</si>
  <si>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</si>
  <si>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</si>
  <si>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</si>
  <si>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</si>
  <si>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</si>
  <si>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</si>
  <si>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</si>
  <si>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</si>
  <si>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</si>
  <si>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</si>
  <si>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</si>
  <si>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</si>
  <si>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</si>
  <si>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</si>
  <si>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</si>
  <si>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</si>
  <si>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</si>
  <si>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</si>
  <si>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</si>
  <si>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</si>
  <si>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</si>
  <si>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</si>
  <si>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</si>
  <si>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</si>
  <si>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</si>
  <si>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</si>
  <si>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</si>
  <si>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</si>
  <si>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</si>
  <si>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</si>
  <si>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</si>
  <si>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</si>
  <si>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</si>
  <si>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</si>
  <si>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</si>
  <si>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</si>
  <si>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</si>
  <si>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</si>
  <si>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</si>
  <si>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</si>
  <si>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</si>
  <si>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</si>
  <si>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</si>
  <si>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</si>
  <si>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</si>
  <si>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</si>
  <si>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</si>
  <si>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</si>
  <si>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</si>
  <si>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</si>
  <si>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</si>
  <si>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</si>
  <si>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</si>
  <si>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</si>
  <si>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</si>
  <si>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</si>
  <si>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</si>
  <si>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</si>
  <si>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</si>
  <si>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</si>
  <si>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</si>
  <si>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</si>
  <si>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</si>
  <si>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</si>
  <si>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</si>
  <si>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</si>
  <si>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</si>
  <si>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</si>
  <si>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</si>
  <si>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</si>
  <si>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</si>
  <si>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</si>
  <si>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</si>
  <si>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</si>
  <si>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</si>
  <si>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</si>
  <si>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</si>
  <si>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</si>
  <si>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</si>
  <si>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</si>
  <si>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</si>
  <si>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</si>
  <si>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</si>
  <si>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</si>
  <si>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</si>
  <si>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</si>
  <si>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</si>
  <si>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</si>
  <si>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</si>
  <si>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</si>
  <si>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</si>
  <si>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</si>
  <si>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</si>
  <si>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</si>
  <si>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</si>
  <si>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</si>
  <si>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</si>
  <si>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</si>
  <si>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</si>
  <si>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</si>
  <si>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</si>
  <si>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</si>
  <si>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</si>
  <si>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</si>
  <si>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</si>
  <si>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</si>
  <si>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</si>
  <si>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</si>
  <si>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</si>
  <si>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</si>
  <si>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</si>
  <si>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</si>
  <si>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</si>
  <si>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</si>
  <si>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</si>
  <si>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</si>
  <si>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</si>
  <si>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</si>
  <si>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</si>
  <si>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</si>
  <si>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</si>
  <si>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</si>
  <si>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</si>
  <si>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</si>
  <si>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</si>
  <si>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</si>
  <si>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</si>
  <si>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</si>
  <si>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</si>
  <si>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</si>
  <si>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</si>
  <si>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</si>
  <si>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</si>
  <si>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</si>
  <si>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</si>
  <si>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</si>
  <si>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</si>
  <si>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</si>
  <si>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</si>
  <si>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</si>
  <si>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</si>
  <si>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</si>
  <si>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</si>
  <si>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</si>
  <si>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</si>
  <si>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</si>
  <si>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</si>
  <si>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</si>
  <si>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</si>
  <si>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</si>
  <si>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</si>
  <si>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</si>
  <si>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</si>
  <si>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</si>
  <si>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</si>
  <si>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</si>
  <si>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</si>
  <si>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</si>
  <si>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</si>
  <si>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</si>
  <si>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</si>
  <si>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</si>
  <si>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</si>
  <si>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</si>
  <si>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</si>
  <si>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</si>
  <si>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</si>
  <si>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</si>
  <si>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</si>
  <si>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</si>
  <si>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</si>
  <si>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</si>
  <si>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</si>
  <si>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</si>
  <si>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</si>
  <si>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</si>
  <si>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</si>
  <si>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</si>
  <si>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</si>
  <si>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</si>
  <si>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</si>
  <si>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</si>
  <si>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</si>
  <si>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</si>
  <si>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</si>
  <si>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</si>
  <si>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</si>
  <si>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</si>
  <si>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</si>
  <si>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</si>
  <si>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</si>
  <si>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</si>
  <si>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</si>
  <si>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</si>
  <si>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</si>
  <si>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</si>
  <si>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</si>
  <si>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</si>
  <si>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</si>
  <si>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</si>
  <si>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</si>
  <si>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</si>
  <si>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</si>
  <si>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</si>
  <si>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</si>
  <si>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</si>
  <si>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</si>
  <si>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</si>
  <si>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</si>
  <si>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</si>
  <si>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</si>
  <si>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</si>
  <si>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</si>
  <si>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</si>
  <si>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</si>
  <si>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</si>
  <si>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</si>
  <si>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</si>
  <si>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</si>
  <si>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</si>
  <si>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</si>
  <si>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</si>
  <si>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</si>
  <si>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</si>
  <si>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</si>
  <si>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</si>
  <si>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</si>
  <si>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</si>
  <si>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</si>
  <si>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</si>
  <si>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</si>
  <si>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</si>
  <si>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</si>
  <si>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</si>
  <si>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</si>
  <si>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</si>
  <si>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</si>
  <si>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</si>
  <si>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</si>
  <si>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</si>
  <si>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</si>
  <si>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</si>
  <si>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</si>
  <si>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</si>
  <si>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</si>
  <si>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</si>
  <si>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</si>
  <si>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</si>
  <si>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</si>
  <si>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</si>
  <si>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</si>
  <si>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</si>
  <si>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</si>
  <si>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</si>
  <si>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</si>
  <si>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</si>
  <si>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</si>
  <si>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</si>
  <si>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</si>
  <si>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</si>
  <si>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</si>
  <si>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</si>
  <si>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</si>
  <si>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</si>
  <si>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</si>
  <si>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</si>
  <si>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</si>
  <si>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</si>
  <si>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</si>
  <si>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</si>
  <si>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</si>
  <si>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</si>
  <si>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</si>
  <si>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</si>
  <si>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</si>
  <si>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</si>
  <si>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</si>
  <si>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</si>
  <si>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</si>
  <si>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</si>
  <si>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</si>
  <si>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</si>
  <si>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</si>
  <si>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</si>
  <si>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</si>
  <si>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</si>
  <si>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</si>
  <si>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</si>
  <si>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</si>
  <si>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</si>
  <si>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</si>
  <si>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</si>
  <si>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</si>
  <si>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</si>
  <si>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</si>
  <si>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</si>
  <si>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</si>
  <si>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</si>
  <si>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</si>
  <si>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</si>
  <si>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</si>
  <si>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</si>
  <si>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</si>
  <si>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</si>
  <si>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</si>
  <si>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</si>
  <si>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</si>
  <si>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</si>
  <si>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</si>
  <si>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</si>
  <si>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</si>
  <si>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</si>
  <si>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</si>
  <si>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</si>
  <si>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</si>
  <si>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</si>
  <si>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</si>
  <si>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</si>
  <si>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</si>
  <si>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</si>
  <si>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</si>
  <si>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</si>
  <si>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</si>
  <si>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</si>
  <si>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</si>
  <si>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</si>
  <si>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</si>
  <si>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</si>
  <si>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</si>
  <si>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</si>
  <si>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</si>
  <si>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</si>
  <si>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</si>
  <si>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</si>
  <si>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</si>
  <si>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</si>
  <si>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</si>
  <si>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</si>
  <si>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</si>
  <si>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</si>
  <si>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</si>
  <si>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</si>
  <si>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</si>
  <si>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</si>
  <si>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</si>
  <si>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</si>
  <si>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</si>
  <si>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</si>
  <si>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</si>
  <si>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</si>
  <si>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</si>
  <si>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</si>
  <si>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</si>
  <si>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</si>
  <si>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</si>
  <si>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</si>
  <si>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</si>
  <si>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</si>
  <si>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</si>
  <si>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</si>
  <si>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</si>
  <si>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</si>
  <si>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</si>
  <si>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</si>
  <si>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</si>
  <si>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</si>
  <si>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</si>
  <si>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</si>
  <si>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</si>
  <si>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</si>
  <si>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</si>
  <si>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</si>
  <si>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</si>
  <si>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</si>
  <si>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</si>
  <si>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</si>
  <si>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</si>
  <si>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</si>
  <si>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</si>
  <si>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</si>
  <si>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</si>
  <si>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</si>
  <si>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</si>
  <si>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</si>
  <si>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</si>
  <si>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</si>
  <si>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</si>
  <si>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</si>
  <si>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</si>
  <si>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</si>
  <si>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</si>
  <si>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</si>
  <si>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</si>
  <si>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</si>
  <si>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</si>
  <si>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</si>
  <si>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</si>
  <si>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</si>
  <si>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</si>
  <si>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</si>
  <si>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</si>
  <si>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</si>
  <si>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</si>
  <si>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</si>
  <si>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</si>
  <si>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</si>
  <si>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</si>
  <si>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</si>
  <si>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</si>
  <si>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</si>
  <si>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</si>
  <si>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</si>
  <si>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</si>
  <si>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</si>
  <si>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</si>
  <si>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</si>
  <si>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</si>
  <si>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</si>
  <si>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</si>
  <si>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</si>
  <si>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</si>
  <si>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</si>
  <si>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</si>
  <si>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</si>
  <si>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</si>
  <si>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</si>
  <si>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</si>
  <si>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</si>
  <si>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</si>
  <si>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</si>
  <si>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</si>
  <si>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</si>
  <si>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</si>
  <si>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</si>
  <si>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</si>
  <si>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</si>
  <si>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</si>
  <si>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</si>
  <si>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</si>
  <si>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</si>
  <si>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</si>
  <si>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</si>
  <si>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</si>
  <si>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</si>
  <si>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</si>
  <si>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</si>
  <si>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</si>
  <si>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</si>
  <si>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</si>
  <si>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</si>
  <si>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</si>
  <si>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</si>
  <si>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</si>
  <si>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</si>
  <si>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</si>
  <si>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</si>
  <si>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</si>
  <si>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</si>
  <si>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</si>
  <si>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</si>
  <si>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</si>
  <si>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</si>
  <si>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</si>
  <si>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</si>
  <si>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</si>
  <si>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</si>
  <si>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</si>
  <si>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</si>
  <si>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</si>
  <si>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</si>
  <si>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</si>
  <si>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</si>
  <si>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</si>
  <si>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</si>
  <si>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</si>
  <si>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</si>
  <si>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</si>
  <si>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</si>
  <si>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</si>
  <si>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</si>
  <si>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</si>
  <si>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</si>
  <si>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</si>
  <si>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</si>
  <si>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</si>
  <si>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</si>
  <si>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</si>
  <si>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</si>
  <si>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</si>
  <si>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</si>
  <si>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</si>
  <si>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</si>
  <si>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</si>
  <si>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</si>
  <si>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</si>
  <si>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</si>
  <si>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</si>
  <si>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</si>
  <si>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</si>
  <si>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</si>
  <si>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</si>
  <si>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</si>
  <si>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</si>
  <si>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</si>
  <si>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</si>
  <si>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</si>
  <si>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</si>
  <si>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</si>
  <si>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</si>
  <si>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</si>
  <si>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</si>
  <si>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</si>
  <si>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</si>
  <si>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</si>
  <si>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</si>
  <si>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</si>
  <si>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</si>
  <si>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</si>
  <si>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</si>
  <si>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</si>
  <si>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</si>
  <si>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</si>
  <si>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</si>
  <si>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</si>
  <si>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</si>
  <si>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</si>
  <si>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</si>
  <si>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</si>
  <si>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</si>
  <si>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</si>
  <si>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</si>
  <si>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</si>
  <si>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</si>
  <si>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</si>
  <si>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</si>
  <si>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</si>
  <si>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</si>
  <si>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</si>
  <si>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</si>
  <si>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</si>
  <si>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</si>
  <si>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</si>
  <si>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</si>
  <si>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</si>
  <si>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</si>
  <si>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</si>
  <si>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</si>
  <si>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</si>
  <si>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</si>
  <si>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</si>
  <si>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</si>
  <si>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</si>
  <si>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</si>
  <si>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</si>
  <si>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</si>
  <si>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</si>
  <si>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</si>
  <si>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</si>
  <si>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</si>
  <si>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</si>
  <si>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</si>
  <si>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</si>
  <si>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</si>
  <si>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</si>
  <si>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</si>
  <si>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</si>
  <si>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</si>
  <si>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</si>
  <si>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</si>
  <si>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</si>
  <si>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</si>
  <si>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</si>
  <si>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</si>
  <si>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</si>
  <si>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</si>
  <si>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</si>
  <si>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</si>
  <si>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</si>
  <si>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</si>
  <si>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</si>
  <si>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</si>
  <si>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</si>
  <si>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</si>
  <si>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</si>
  <si>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</si>
  <si>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</si>
  <si>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</si>
  <si>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</si>
  <si>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</si>
  <si>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</si>
  <si>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</si>
  <si>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</si>
  <si>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</si>
  <si>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</si>
  <si>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</si>
  <si>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</si>
  <si>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</si>
  <si>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</si>
  <si>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</si>
  <si>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</si>
  <si>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</si>
  <si>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</si>
  <si>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</si>
  <si>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</si>
  <si>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</si>
  <si>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</si>
  <si>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</si>
  <si>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</si>
  <si>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</si>
  <si>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</si>
  <si>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</si>
  <si>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</si>
  <si>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</si>
  <si>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</si>
  <si>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</si>
  <si>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</si>
  <si>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</si>
  <si>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</si>
  <si>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</si>
  <si>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</si>
  <si>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</si>
  <si>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</si>
  <si>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</si>
  <si>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</si>
  <si>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</si>
  <si>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</si>
  <si>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</si>
  <si>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</si>
  <si>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</si>
  <si>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</si>
  <si>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</si>
  <si>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</si>
  <si>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</si>
  <si>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</si>
  <si>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</si>
  <si>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</si>
  <si>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</si>
  <si>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</si>
  <si>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</si>
  <si>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</si>
  <si>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</si>
  <si>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</si>
  <si>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</si>
  <si>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</si>
  <si>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</si>
  <si>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</si>
  <si>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</si>
  <si>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</si>
  <si>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</si>
  <si>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</si>
  <si>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</si>
  <si>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</si>
  <si>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</si>
  <si>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</si>
  <si>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</si>
  <si>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</si>
  <si>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</si>
  <si>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</si>
  <si>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</si>
  <si>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</si>
  <si>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</si>
  <si>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</si>
  <si>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</si>
  <si>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</si>
  <si>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</si>
  <si>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</si>
  <si>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</si>
  <si>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</si>
  <si>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</si>
  <si>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</si>
  <si>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</si>
  <si>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</si>
  <si>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</si>
  <si>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</si>
  <si>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</si>
  <si>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</si>
  <si>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</si>
  <si>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</si>
  <si>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</si>
  <si>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</si>
  <si>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</si>
  <si>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</si>
  <si>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</si>
  <si>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</si>
  <si>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</si>
  <si>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</si>
  <si>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</si>
  <si>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</si>
  <si>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</si>
  <si>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</si>
  <si>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</si>
  <si>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</si>
  <si>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</si>
  <si>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</si>
  <si>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</si>
  <si>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</si>
  <si>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</si>
  <si>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</si>
  <si>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</si>
  <si>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</si>
  <si>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</si>
  <si>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</si>
  <si>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</si>
  <si>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</si>
  <si>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</si>
  <si>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</si>
  <si>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</si>
  <si>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</si>
  <si>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</si>
  <si>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</si>
  <si>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</si>
  <si>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</si>
  <si>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</si>
  <si>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</si>
  <si>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</si>
  <si>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</si>
  <si>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</si>
  <si>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</si>
  <si>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</si>
  <si>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</si>
  <si>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</si>
  <si>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</si>
  <si>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</si>
  <si>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</si>
  <si>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</si>
  <si>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</si>
  <si>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</si>
  <si>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</si>
  <si>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</si>
  <si>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</si>
  <si>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</si>
  <si>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</si>
  <si>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</si>
  <si>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</si>
  <si>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</si>
  <si>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</si>
  <si>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</si>
  <si>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</si>
  <si>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</si>
  <si>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</si>
  <si>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</si>
  <si>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</si>
  <si>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</si>
  <si>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</si>
  <si>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</si>
  <si>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</si>
  <si>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</si>
  <si>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</si>
  <si>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</si>
  <si>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</si>
  <si>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</si>
  <si>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</si>
  <si>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</si>
  <si>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</si>
  <si>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</si>
  <si>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</si>
  <si>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</si>
  <si>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</si>
  <si>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</si>
  <si>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</si>
  <si>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</si>
  <si>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</si>
  <si>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</si>
  <si>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</si>
  <si>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</si>
  <si>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</si>
  <si>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</si>
  <si>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</si>
  <si>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</si>
  <si>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</si>
  <si>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</si>
  <si>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</si>
  <si>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</si>
  <si>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</si>
  <si>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</si>
  <si>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</si>
  <si>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</si>
  <si>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</si>
  <si>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</si>
  <si>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</si>
  <si>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</si>
  <si>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</si>
  <si>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</si>
  <si>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</si>
  <si>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</si>
  <si>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</si>
  <si>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</si>
  <si>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</si>
  <si>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</si>
  <si>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</si>
  <si>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</si>
  <si>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</si>
  <si>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</si>
  <si>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</si>
  <si>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</si>
  <si>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</si>
  <si>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</si>
  <si>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</si>
  <si>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</si>
  <si>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</si>
  <si>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</si>
  <si>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</si>
  <si>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</si>
  <si>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</si>
  <si>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</si>
  <si>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</si>
  <si>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</si>
  <si>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</si>
  <si>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</si>
  <si>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</si>
  <si>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</si>
  <si>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</si>
  <si>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</si>
  <si>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</si>
  <si>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</si>
  <si>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</si>
  <si>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</si>
  <si>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</si>
  <si>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</si>
  <si>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</si>
  <si>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</si>
  <si>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</si>
  <si>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</si>
  <si>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</si>
  <si>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</si>
  <si>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</si>
  <si>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</si>
  <si>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</si>
  <si>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</si>
  <si>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</si>
  <si>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</si>
  <si>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</si>
  <si>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</si>
  <si>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</si>
  <si>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</si>
  <si>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</si>
  <si>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</si>
  <si>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</si>
  <si>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</si>
  <si>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</si>
  <si>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</si>
  <si>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</si>
  <si>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</si>
  <si>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</si>
  <si>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</si>
  <si>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</si>
  <si>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</si>
  <si>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</si>
  <si>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</si>
  <si>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</si>
  <si>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</si>
  <si>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</si>
  <si>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</si>
  <si>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</si>
  <si>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</si>
  <si>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</si>
  <si>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</si>
  <si>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</si>
  <si>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</si>
  <si>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</si>
  <si>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</si>
  <si>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</si>
  <si>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</si>
  <si>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</si>
  <si>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</si>
  <si>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</si>
  <si>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</si>
  <si>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</si>
  <si>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</si>
  <si>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</si>
  <si>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</si>
  <si>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</si>
  <si>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</si>
  <si>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</si>
  <si>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</si>
  <si>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</si>
  <si>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</si>
  <si>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</si>
  <si>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</si>
  <si>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</si>
  <si>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</si>
  <si>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</si>
  <si>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</si>
  <si>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</si>
  <si>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</si>
  <si>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</si>
  <si>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</si>
  <si>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</si>
  <si>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</si>
  <si>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</si>
  <si>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</si>
  <si>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</si>
  <si>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</si>
  <si>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</si>
  <si>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</si>
  <si>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</si>
  <si>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</si>
  <si>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</si>
  <si>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</si>
  <si>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</si>
  <si>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</si>
  <si>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</si>
  <si>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</si>
  <si>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</si>
  <si>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</si>
  <si>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</si>
  <si>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</si>
  <si>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</si>
  <si>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</si>
  <si>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</si>
  <si>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</si>
  <si>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</si>
  <si>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</si>
  <si>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</si>
  <si>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</si>
  <si>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</si>
  <si>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</si>
  <si>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</si>
  <si>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</si>
  <si>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</si>
  <si>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</si>
  <si>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</si>
  <si>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</si>
  <si>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</si>
  <si>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</si>
  <si>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</si>
  <si>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</si>
  <si>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</si>
  <si>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</si>
  <si>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</si>
  <si>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</si>
  <si>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</si>
  <si>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</si>
  <si>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</si>
  <si>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</si>
  <si>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</si>
  <si>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</si>
  <si>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</si>
  <si>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</si>
  <si>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</si>
  <si>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</si>
  <si>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</si>
  <si>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</si>
  <si>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</si>
  <si>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</si>
  <si>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</si>
  <si>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</si>
  <si>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</si>
  <si>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</si>
  <si>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</si>
  <si>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</si>
  <si>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</si>
  <si>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</si>
  <si>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</si>
  <si>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</si>
  <si>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</si>
  <si>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</si>
  <si>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</si>
  <si>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</si>
  <si>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</si>
  <si>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</si>
  <si>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</si>
  <si>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</si>
  <si>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</si>
  <si>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</si>
  <si>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</si>
  <si>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</si>
  <si>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</si>
  <si>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</si>
  <si>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</si>
  <si>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</si>
  <si>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</si>
  <si>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</si>
  <si>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</si>
  <si>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</si>
  <si>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</si>
  <si>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</si>
  <si>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</si>
  <si>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</si>
  <si>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</si>
  <si>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</si>
  <si>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</si>
  <si>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</si>
  <si>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</si>
  <si>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</si>
  <si>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</si>
  <si>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</si>
  <si>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</si>
  <si>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</si>
  <si>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</si>
  <si>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</si>
  <si>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</si>
  <si>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</si>
  <si>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</si>
  <si>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</si>
  <si>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</si>
  <si>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</si>
  <si>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</si>
  <si>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</si>
  <si>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</si>
  <si>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</si>
  <si>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</si>
  <si>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</si>
  <si>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</si>
  <si>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</si>
  <si>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</si>
  <si>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</si>
  <si>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</si>
  <si>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</si>
  <si>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</si>
  <si>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</si>
  <si>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</si>
  <si>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</si>
  <si>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</si>
  <si>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</si>
  <si>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</si>
  <si>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</si>
  <si>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</si>
  <si>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</si>
  <si>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</si>
  <si>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</si>
  <si>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</si>
  <si>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</si>
  <si>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</si>
  <si>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</si>
  <si>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</si>
  <si>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</si>
  <si>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</si>
  <si>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</si>
  <si>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</si>
  <si>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</si>
  <si>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</si>
  <si>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</si>
  <si>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</si>
  <si>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</si>
  <si>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</si>
  <si>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</si>
  <si>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</si>
  <si>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</si>
  <si>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</si>
  <si>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</si>
  <si>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</si>
  <si>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</si>
  <si>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</si>
  <si>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</si>
  <si>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</si>
  <si>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</si>
  <si>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</si>
  <si>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</si>
  <si>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</si>
  <si>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</si>
  <si>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</si>
  <si>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</si>
  <si>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</si>
  <si>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</si>
  <si>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</si>
  <si>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</si>
  <si>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</si>
  <si>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</si>
  <si>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</si>
  <si>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</si>
  <si>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</si>
  <si>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</si>
  <si>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</si>
  <si>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</si>
  <si>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</si>
  <si>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</si>
  <si>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</si>
  <si>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</si>
  <si>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</si>
  <si>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</si>
  <si>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</si>
  <si>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</si>
  <si>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</si>
  <si>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</si>
  <si>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</si>
  <si>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</si>
  <si>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</si>
  <si>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</si>
  <si>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</si>
  <si>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</si>
  <si>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</si>
  <si>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</si>
  <si>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</si>
  <si>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</si>
  <si>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</si>
  <si>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</si>
  <si>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</si>
  <si>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</si>
  <si>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</si>
  <si>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</si>
  <si>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</si>
  <si>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</si>
  <si>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</si>
  <si>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</si>
  <si>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</si>
  <si>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</si>
  <si>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</si>
  <si>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</si>
  <si>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</si>
  <si>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</si>
  <si>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</si>
  <si>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</si>
  <si>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</si>
  <si>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</si>
  <si>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</si>
  <si>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</si>
  <si>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</si>
  <si>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</si>
  <si>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</si>
  <si>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</si>
  <si>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</si>
  <si>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</si>
  <si>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</si>
  <si>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</si>
  <si>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</si>
  <si>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</si>
  <si>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</si>
  <si>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</si>
  <si>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</si>
  <si>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</si>
  <si>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</si>
  <si>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</si>
  <si>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</si>
  <si>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</si>
  <si>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</si>
  <si>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</si>
  <si>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</si>
  <si>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</si>
  <si>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</si>
  <si>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</si>
  <si>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</si>
  <si>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</si>
  <si>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</si>
  <si>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</si>
  <si>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</si>
  <si>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</si>
  <si>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</si>
  <si>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</si>
  <si>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</si>
  <si>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</si>
  <si>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</si>
  <si>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</si>
  <si>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</si>
  <si>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</si>
  <si>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</si>
  <si>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</si>
  <si>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</si>
  <si>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</si>
  <si>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</si>
  <si>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</si>
  <si>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</si>
  <si>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</si>
  <si>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</si>
  <si>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</si>
  <si>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</si>
  <si>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</si>
  <si>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</si>
  <si>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</si>
  <si>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</si>
  <si>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</si>
  <si>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</si>
  <si>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</si>
  <si>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</si>
  <si>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</si>
  <si>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</si>
  <si>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</si>
  <si>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</si>
  <si>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</si>
  <si>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</si>
  <si>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</si>
  <si>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</si>
  <si>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</si>
  <si>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</si>
  <si>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</si>
  <si>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</si>
  <si>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</si>
  <si>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</si>
  <si>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</si>
  <si>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</si>
  <si>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</si>
  <si>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</si>
  <si>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</si>
  <si>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</si>
  <si>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</si>
  <si>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</si>
  <si>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</si>
  <si>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</si>
  <si>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</si>
  <si>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</si>
  <si>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</si>
  <si>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</si>
  <si>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</si>
  <si>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</si>
  <si>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</si>
  <si>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</si>
  <si>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</si>
  <si>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</si>
  <si>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</si>
  <si>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</si>
  <si>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</si>
  <si>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</si>
  <si>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</si>
  <si>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</si>
  <si>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</si>
  <si>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</si>
  <si>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</si>
  <si>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</si>
  <si>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</si>
  <si>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</si>
  <si>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</si>
  <si>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</si>
  <si>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</si>
  <si>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</si>
  <si>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</si>
  <si>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</si>
  <si>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</si>
  <si>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</si>
  <si>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</si>
  <si>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</si>
  <si>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</si>
  <si>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</si>
  <si>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</si>
  <si>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</si>
  <si>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</si>
  <si>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</si>
  <si>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</si>
  <si>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</si>
  <si>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</si>
  <si>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</si>
  <si>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</si>
  <si>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</si>
  <si>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</si>
  <si>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</si>
  <si>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</si>
  <si>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</si>
  <si>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</si>
  <si>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</si>
  <si>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</si>
  <si>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</si>
  <si>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</si>
  <si>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</si>
  <si>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</si>
  <si>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</si>
  <si>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</si>
  <si>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</si>
  <si>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</si>
  <si>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</si>
  <si>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</si>
  <si>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</si>
  <si>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</si>
  <si>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</si>
  <si>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</si>
  <si>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</si>
  <si>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</si>
  <si>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</si>
  <si>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</si>
  <si>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</si>
  <si>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</si>
  <si>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</si>
  <si>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</si>
  <si>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</si>
  <si>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</si>
  <si>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</si>
  <si>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</si>
  <si>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</si>
  <si>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</si>
  <si>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</si>
  <si>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</si>
  <si>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</si>
  <si>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</si>
  <si>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</si>
  <si>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</si>
  <si>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</si>
  <si>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</si>
  <si>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</si>
  <si>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</si>
  <si>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</si>
  <si>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</si>
  <si>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</si>
  <si>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</si>
  <si>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</si>
  <si>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</si>
  <si>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</si>
  <si>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</si>
  <si>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</si>
  <si>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</si>
  <si>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</si>
  <si>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</si>
  <si>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</si>
  <si>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</si>
  <si>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</si>
  <si>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</si>
  <si>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</si>
  <si>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</si>
  <si>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</si>
  <si>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</si>
  <si>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</si>
  <si>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</si>
  <si>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</si>
  <si>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</si>
  <si>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</si>
  <si>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</si>
  <si>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</si>
  <si>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</si>
  <si>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</si>
  <si>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</si>
  <si>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</si>
  <si>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</si>
  <si>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</si>
  <si>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</si>
  <si>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</si>
  <si>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</si>
  <si>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</si>
  <si>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</si>
  <si>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</si>
  <si>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</si>
  <si>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</si>
  <si>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</si>
  <si>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</si>
  <si>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</si>
  <si>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</si>
  <si>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</si>
  <si>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</si>
  <si>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</si>
  <si>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</si>
  <si>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</si>
  <si>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</si>
  <si>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</si>
  <si>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</si>
  <si>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</si>
  <si>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</si>
  <si>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</si>
  <si>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</si>
  <si>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</si>
  <si>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</si>
  <si>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</si>
  <si>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</si>
  <si>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</si>
  <si>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</si>
  <si>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</si>
  <si>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</si>
  <si>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</si>
  <si>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</si>
  <si>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</si>
  <si>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</si>
  <si>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</si>
  <si>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</si>
  <si>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</si>
  <si>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</si>
  <si>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</si>
  <si>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</si>
  <si>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</si>
  <si>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</si>
  <si>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</si>
  <si>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</si>
  <si>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</si>
  <si>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</si>
  <si>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</si>
  <si>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</si>
  <si>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</si>
  <si>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</si>
  <si>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</si>
  <si>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</si>
  <si>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</si>
  <si>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</si>
  <si>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</si>
  <si>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</si>
  <si>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</si>
  <si>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</si>
  <si>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</si>
  <si>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</si>
  <si>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</si>
  <si>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</si>
  <si>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</si>
  <si>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</si>
  <si>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</si>
  <si>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</si>
  <si>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</si>
  <si>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</si>
  <si>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</si>
  <si>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</si>
  <si>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</si>
  <si>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</si>
  <si>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</si>
  <si>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</si>
  <si>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</si>
  <si>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</si>
  <si>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</si>
  <si>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</si>
  <si>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</si>
  <si>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</si>
  <si>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</si>
  <si>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</si>
  <si>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</si>
  <si>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</si>
  <si>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</si>
  <si>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</si>
  <si>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</si>
  <si>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</si>
  <si>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</si>
  <si>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</si>
  <si>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</si>
  <si>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</si>
  <si>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</si>
  <si>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</si>
  <si>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</si>
  <si>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</si>
  <si>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</si>
  <si>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</si>
  <si>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</si>
  <si>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</si>
  <si>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</si>
  <si>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</si>
  <si>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</si>
  <si>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</si>
  <si>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</si>
  <si>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</si>
  <si>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</si>
  <si>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</si>
  <si>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</si>
  <si>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</si>
  <si>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</si>
  <si>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</si>
  <si>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</si>
  <si>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</si>
  <si>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</si>
  <si>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</si>
  <si>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</si>
  <si>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</si>
  <si>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</si>
  <si>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</si>
  <si>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</si>
  <si>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</si>
  <si>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</si>
  <si>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</si>
  <si>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</si>
  <si>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</si>
  <si>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</si>
  <si>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</si>
  <si>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</si>
  <si>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</si>
  <si>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</si>
  <si>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</si>
  <si>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</si>
  <si>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</si>
  <si>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</si>
  <si>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</si>
  <si>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</si>
  <si>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</si>
  <si>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</si>
  <si>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</si>
  <si>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</si>
  <si>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</si>
  <si>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</si>
  <si>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</si>
  <si>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</si>
  <si>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</si>
  <si>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</si>
  <si>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</si>
  <si>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</si>
  <si>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</si>
  <si>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</si>
  <si>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</si>
  <si>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</si>
  <si>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</si>
  <si>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</si>
  <si>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</si>
  <si>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</si>
  <si>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</si>
  <si>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</si>
  <si>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</si>
  <si>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</si>
  <si>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</si>
  <si>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</si>
  <si>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</si>
  <si>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</si>
  <si>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</si>
  <si>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</si>
  <si>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</si>
  <si>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</si>
  <si>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</si>
  <si>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</si>
  <si>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</si>
  <si>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</si>
  <si>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</si>
  <si>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</si>
  <si>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</si>
  <si>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</si>
  <si>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</si>
  <si>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</si>
  <si>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</si>
  <si>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</si>
  <si>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</si>
  <si>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</si>
  <si>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</si>
  <si>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</si>
  <si>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</si>
  <si>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</si>
  <si>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</si>
  <si>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</si>
  <si>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</si>
  <si>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</si>
  <si>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</si>
  <si>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</si>
  <si>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</si>
  <si>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</si>
  <si>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</si>
  <si>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</si>
  <si>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</si>
  <si>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</si>
  <si>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</si>
  <si>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</si>
  <si>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</si>
  <si>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</si>
  <si>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</si>
  <si>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</si>
  <si>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</si>
  <si>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</si>
  <si>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</si>
  <si>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</si>
  <si>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</si>
  <si>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</si>
  <si>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</si>
  <si>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</si>
  <si>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</si>
  <si>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</si>
  <si>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</si>
  <si>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</si>
  <si>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</si>
  <si>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</si>
  <si>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</si>
  <si>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</si>
  <si>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</si>
  <si>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</si>
  <si>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</si>
  <si>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</si>
  <si>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</si>
  <si>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</si>
  <si>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</si>
  <si>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</si>
  <si>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</si>
  <si>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</si>
  <si>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</si>
  <si>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</si>
  <si>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</si>
  <si>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</si>
  <si>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</si>
  <si>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</si>
  <si>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</si>
  <si>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</si>
  <si>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</si>
  <si>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</si>
  <si>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</si>
  <si>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</si>
  <si>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</si>
  <si>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</si>
  <si>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</si>
  <si>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</si>
  <si>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</si>
  <si>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</si>
  <si>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</si>
  <si>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</si>
  <si>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</si>
  <si>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</si>
  <si>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</si>
  <si>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</si>
  <si>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</si>
  <si>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</si>
  <si>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</si>
  <si>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</si>
  <si>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</si>
  <si>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</si>
  <si>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</si>
  <si>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</si>
  <si>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</si>
  <si>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</si>
  <si>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</si>
  <si>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</si>
  <si>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</si>
  <si>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</si>
  <si>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</si>
  <si>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</si>
  <si>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</si>
  <si>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</si>
  <si>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</si>
  <si>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</si>
  <si>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</si>
  <si>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</si>
  <si>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</si>
  <si>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</si>
  <si>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</si>
  <si>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</si>
  <si>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</si>
  <si>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</si>
  <si>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</si>
  <si>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</si>
  <si>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</si>
  <si>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</si>
  <si>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</si>
  <si>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</si>
  <si>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</si>
  <si>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</si>
  <si>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</si>
  <si>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</si>
  <si>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</si>
  <si>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</si>
  <si>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</si>
  <si>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</si>
  <si>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</si>
  <si>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</si>
  <si>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</si>
  <si>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</si>
  <si>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</si>
  <si>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</si>
  <si>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</si>
  <si>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</si>
  <si>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</si>
  <si>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</si>
  <si>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</si>
  <si>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</si>
  <si>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</si>
  <si>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</si>
  <si>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</si>
  <si>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</si>
  <si>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</si>
  <si>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</si>
  <si>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</si>
  <si>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</si>
  <si>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</si>
  <si>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</si>
  <si>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</si>
  <si>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</si>
  <si>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</si>
  <si>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</si>
  <si>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</si>
  <si>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</si>
  <si>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</si>
  <si>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</si>
  <si>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</si>
  <si>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</si>
  <si>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</si>
  <si>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</si>
  <si>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</si>
  <si>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</si>
  <si>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</si>
  <si>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</si>
  <si>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</si>
  <si>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</si>
  <si>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</si>
  <si>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</si>
  <si>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</si>
  <si>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</si>
  <si>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</si>
  <si>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</si>
  <si>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</si>
  <si>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</si>
  <si>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</si>
  <si>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</si>
  <si>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</si>
  <si>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</si>
  <si>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</si>
  <si>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</si>
  <si>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</si>
  <si>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</si>
  <si>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</si>
  <si>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</si>
  <si>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</si>
  <si>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</si>
  <si>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</si>
  <si>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</si>
  <si>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</si>
  <si>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</si>
  <si>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</si>
  <si>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</si>
  <si>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</si>
  <si>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</si>
  <si>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</si>
  <si>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</si>
  <si>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</si>
  <si>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</si>
  <si>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</si>
  <si>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</si>
  <si>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</si>
  <si>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</si>
  <si>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</si>
  <si>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</si>
  <si>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</si>
  <si>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</si>
  <si>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</si>
  <si>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</si>
  <si>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</si>
  <si>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</si>
  <si>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</si>
  <si>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</si>
  <si>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</si>
  <si>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</si>
  <si>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</si>
  <si>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</si>
  <si>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</si>
  <si>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</si>
  <si>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</si>
  <si>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</si>
  <si>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</si>
  <si>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</si>
  <si>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</si>
  <si>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</si>
  <si>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</si>
  <si>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</si>
  <si>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</si>
  <si>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</si>
  <si>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</si>
  <si>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</si>
  <si>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</si>
  <si>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</si>
  <si>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</si>
  <si>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</si>
  <si>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</si>
  <si>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</si>
  <si>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</si>
  <si>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</si>
  <si>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</si>
  <si>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</si>
  <si>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</si>
  <si>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</si>
  <si>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</si>
  <si>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</si>
  <si>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</si>
  <si>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</si>
  <si>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</si>
  <si>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</si>
  <si>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</si>
  <si>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</si>
  <si>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</si>
  <si>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</si>
  <si>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</si>
  <si>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</si>
  <si>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</si>
  <si>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</si>
  <si>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</si>
  <si>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</si>
  <si>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</si>
  <si>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</si>
  <si>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</si>
  <si>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</si>
  <si>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</si>
  <si>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</si>
  <si>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</si>
  <si>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</si>
  <si>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</si>
  <si>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</si>
  <si>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</si>
  <si>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</si>
  <si>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</si>
  <si>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</si>
  <si>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</si>
  <si>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</si>
  <si>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</si>
  <si>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</si>
  <si>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</si>
  <si>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</si>
  <si>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</si>
  <si>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</si>
  <si>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</si>
  <si>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</si>
  <si>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</si>
  <si>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</si>
  <si>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</si>
  <si>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</si>
  <si>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</si>
  <si>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</si>
  <si>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</si>
  <si>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</si>
  <si>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</si>
  <si>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</si>
  <si>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</si>
  <si>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</si>
  <si>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</si>
  <si>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</si>
  <si>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</si>
  <si>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</si>
  <si>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</si>
  <si>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</si>
  <si>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</si>
  <si>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</si>
  <si>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</si>
  <si>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</si>
  <si>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</si>
  <si>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</si>
  <si>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</si>
  <si>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</si>
  <si>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</si>
  <si>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</si>
  <si>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</si>
  <si>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</si>
  <si>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</si>
  <si>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</si>
  <si>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</si>
  <si>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</si>
  <si>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</si>
  <si>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</si>
  <si>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</si>
  <si>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</si>
  <si>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</si>
  <si>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</si>
  <si>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</si>
  <si>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</si>
  <si>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</si>
  <si>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</si>
  <si>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</si>
  <si>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</si>
  <si>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</si>
  <si>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</si>
  <si>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</si>
  <si>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</si>
  <si>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</si>
  <si>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</si>
  <si>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</si>
  <si>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</si>
  <si>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</si>
  <si>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</si>
  <si>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</si>
  <si>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</si>
  <si>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</si>
  <si>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</si>
  <si>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</si>
  <si>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</si>
  <si>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</si>
  <si>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</si>
  <si>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</si>
  <si>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</si>
  <si>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</si>
  <si>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</si>
  <si>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</si>
  <si>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</si>
  <si>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</si>
  <si>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</si>
  <si>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</si>
  <si>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</si>
  <si>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</si>
  <si>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</si>
  <si>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</si>
  <si>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</si>
  <si>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</si>
  <si>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</si>
  <si>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</si>
  <si>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</si>
  <si>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</si>
  <si>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</si>
  <si>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</si>
  <si>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</si>
  <si>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</si>
  <si>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</si>
  <si>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</si>
  <si>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</si>
  <si>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</si>
  <si>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</si>
  <si>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</si>
  <si>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</si>
  <si>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</si>
  <si>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</si>
  <si>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</si>
  <si>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</si>
  <si>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</si>
  <si>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</si>
  <si>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</si>
  <si>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</si>
  <si>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</si>
  <si>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</si>
  <si>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</si>
  <si>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</si>
  <si>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</si>
  <si>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</si>
  <si>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</si>
  <si>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</si>
  <si>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</si>
  <si>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</si>
  <si>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</si>
  <si>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</si>
  <si>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</si>
  <si>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</si>
  <si>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</si>
  <si>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</si>
  <si>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</si>
  <si>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</si>
  <si>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</si>
  <si>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</si>
  <si>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</si>
  <si>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</si>
  <si>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</si>
  <si>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</si>
  <si>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</si>
  <si>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</si>
  <si>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</si>
  <si>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</si>
  <si>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</si>
  <si>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</si>
  <si>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</si>
  <si>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</si>
  <si>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</si>
  <si>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</si>
  <si>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</si>
  <si>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</si>
  <si>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</si>
  <si>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</si>
  <si>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</si>
  <si>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</si>
  <si>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</si>
  <si>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</si>
  <si>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</si>
  <si>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</si>
  <si>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</si>
  <si>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</si>
  <si>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</si>
  <si>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</si>
  <si>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</si>
  <si>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</si>
  <si>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</si>
  <si>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</si>
  <si>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</si>
  <si>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</si>
  <si>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</si>
  <si>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</si>
  <si>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</si>
  <si>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</si>
  <si>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</si>
  <si>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</si>
  <si>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</si>
  <si>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</si>
  <si>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</si>
  <si>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</si>
  <si>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</si>
  <si>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</si>
  <si>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</si>
  <si>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</si>
  <si>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</si>
  <si>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</si>
  <si>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</si>
  <si>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</si>
  <si>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</si>
  <si>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</si>
  <si>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</si>
  <si>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</si>
  <si>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</si>
  <si>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</si>
  <si>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</si>
  <si>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</si>
  <si>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</si>
  <si>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</si>
  <si>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</si>
  <si>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</si>
  <si>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</si>
  <si>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</si>
  <si>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</si>
  <si>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</si>
  <si>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</si>
  <si>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</si>
  <si>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</si>
  <si>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</si>
  <si>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</si>
  <si>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</si>
  <si>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</si>
  <si>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</si>
  <si>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</si>
  <si>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</si>
  <si>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</si>
  <si>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</si>
  <si>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</si>
  <si>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</si>
  <si>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</si>
  <si>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</si>
  <si>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</si>
  <si>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</si>
  <si>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</si>
  <si>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</si>
  <si>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</si>
  <si>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</si>
  <si>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</si>
  <si>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</si>
  <si>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</si>
  <si>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</si>
  <si>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</si>
  <si>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</si>
  <si>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</si>
  <si>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</si>
  <si>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</si>
  <si>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</si>
  <si>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</si>
  <si>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</si>
  <si>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</si>
  <si>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</si>
  <si>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</si>
  <si>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</si>
  <si>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</si>
  <si>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</si>
  <si>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</si>
  <si>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</si>
  <si>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</si>
  <si>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</si>
  <si>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</si>
  <si>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</si>
  <si>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</si>
  <si>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</si>
  <si>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</si>
  <si>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</si>
  <si>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</si>
  <si>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</si>
  <si>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</si>
  <si>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</si>
  <si>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</si>
  <si>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</si>
  <si>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</si>
  <si>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</si>
  <si>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</si>
  <si>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</si>
  <si>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</si>
  <si>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</si>
  <si>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</si>
  <si>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</si>
  <si>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</si>
  <si>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</si>
  <si>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</si>
  <si>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</si>
  <si>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</si>
  <si>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</si>
  <si>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</si>
  <si>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</si>
  <si>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</si>
  <si>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</si>
  <si>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</si>
  <si>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</si>
  <si>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</si>
  <si>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</si>
  <si>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</si>
  <si>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</si>
  <si>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</si>
  <si>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</si>
  <si>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</si>
  <si>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</si>
  <si>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</si>
  <si>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</si>
  <si>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</si>
  <si>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</si>
  <si>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</si>
  <si>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</si>
  <si>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</si>
  <si>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</si>
  <si>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</si>
  <si>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</si>
  <si>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</si>
  <si>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</si>
  <si>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</si>
  <si>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</si>
  <si>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</si>
  <si>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</si>
  <si>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</si>
  <si>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</si>
  <si>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</si>
  <si>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</si>
  <si>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</si>
  <si>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</si>
  <si>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</si>
  <si>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</si>
  <si>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</si>
  <si>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</si>
  <si>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</si>
  <si>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</si>
  <si>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</si>
  <si>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</si>
  <si>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</si>
  <si>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</si>
  <si>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</si>
  <si>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</si>
  <si>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</si>
  <si>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</si>
  <si>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</si>
  <si>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</si>
  <si>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</si>
  <si>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</si>
  <si>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</si>
  <si>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</si>
  <si>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</si>
  <si>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</si>
  <si>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</si>
  <si>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</si>
  <si>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</si>
  <si>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</si>
  <si>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</si>
  <si>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</si>
  <si>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</si>
  <si>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</si>
  <si>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</si>
  <si>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</si>
  <si>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</si>
  <si>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</si>
  <si>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</si>
  <si>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</si>
  <si>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</si>
  <si>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</si>
  <si>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</si>
  <si>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</si>
  <si>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</si>
  <si>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</si>
  <si>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</si>
  <si>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</si>
  <si>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</si>
  <si>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</si>
  <si>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</si>
  <si>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</si>
  <si>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</si>
  <si>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</si>
  <si>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</si>
  <si>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</si>
  <si>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</si>
  <si>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</si>
  <si>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</si>
  <si>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</si>
  <si>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</si>
  <si>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</si>
  <si>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</si>
  <si>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</si>
  <si>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</si>
  <si>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</si>
  <si>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</si>
  <si>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</si>
  <si>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</si>
  <si>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</si>
  <si>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</si>
  <si>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</si>
  <si>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</si>
  <si>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</si>
  <si>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</si>
  <si>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</si>
  <si>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</si>
  <si>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</si>
  <si>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</si>
  <si>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</si>
  <si>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</si>
  <si>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</si>
  <si>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</si>
  <si>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</si>
  <si>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</si>
  <si>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</si>
  <si>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</si>
  <si>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</si>
  <si>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</si>
  <si>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</si>
  <si>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</si>
  <si>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</si>
  <si>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</si>
  <si>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</si>
  <si>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</si>
  <si>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</si>
  <si>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</si>
  <si>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</si>
  <si>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</si>
  <si>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</si>
  <si>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</si>
  <si>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</si>
  <si>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</si>
  <si>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</si>
  <si>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</si>
  <si>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</si>
  <si>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</si>
  <si>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</si>
  <si>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</si>
  <si>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</si>
  <si>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</si>
  <si>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</si>
  <si>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</si>
  <si>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</si>
  <si>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</si>
  <si>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</si>
  <si>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</si>
  <si>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</si>
  <si>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</si>
  <si>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</si>
  <si>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</si>
  <si>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</si>
  <si>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</si>
  <si>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</si>
  <si>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</si>
  <si>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</si>
  <si>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</si>
  <si>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</si>
  <si>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</si>
  <si>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</si>
  <si>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</si>
  <si>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</si>
  <si>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</si>
  <si>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</si>
  <si>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</si>
  <si>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</si>
  <si>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</si>
  <si>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</si>
  <si>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</si>
  <si>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</si>
  <si>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</si>
  <si>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</si>
  <si>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</si>
  <si>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</si>
  <si>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</si>
  <si>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</si>
  <si>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</si>
  <si>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</si>
  <si>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</si>
  <si>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</si>
  <si>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</si>
  <si>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</si>
  <si>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</si>
  <si>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</si>
  <si>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</si>
  <si>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</si>
  <si>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</si>
  <si>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</si>
  <si>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</si>
  <si>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</si>
  <si>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</si>
  <si>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</si>
  <si>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</si>
  <si>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</si>
  <si>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</si>
  <si>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</si>
  <si>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</si>
  <si>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</si>
  <si>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</si>
  <si>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</si>
  <si>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</si>
  <si>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</si>
  <si>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</si>
  <si>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</si>
  <si>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</si>
  <si>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</si>
  <si>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</si>
  <si>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</si>
  <si>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</si>
  <si>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</si>
  <si>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</si>
  <si>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</si>
  <si>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</si>
  <si>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</si>
  <si>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</si>
  <si>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</si>
  <si>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</si>
  <si>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</si>
  <si>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</si>
  <si>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</si>
  <si>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</si>
  <si>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</si>
  <si>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</si>
  <si>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</si>
  <si>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</si>
  <si>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</si>
  <si>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</si>
  <si>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</si>
  <si>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</si>
  <si>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</si>
  <si>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</si>
  <si>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</si>
  <si>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</si>
  <si>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</si>
  <si>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</si>
  <si>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</si>
  <si>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</si>
  <si>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</si>
  <si>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</si>
  <si>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</si>
  <si>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</si>
  <si>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</si>
  <si>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</si>
  <si>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</si>
  <si>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</si>
  <si>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</si>
  <si>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</si>
  <si>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</si>
  <si>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</si>
  <si>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</si>
  <si>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</si>
  <si>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</si>
  <si>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</si>
  <si>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</si>
  <si>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</si>
  <si>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</si>
  <si>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</si>
  <si>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</si>
  <si>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</si>
  <si>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</si>
  <si>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</si>
  <si>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</si>
  <si>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</si>
  <si>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</si>
  <si>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</si>
  <si>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</si>
  <si>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</si>
  <si>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</si>
  <si>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</si>
  <si>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</si>
  <si>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</si>
  <si>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</si>
  <si>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</si>
  <si>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</si>
  <si>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</si>
  <si>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</si>
  <si>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</si>
  <si>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</si>
  <si>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</si>
  <si>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</si>
  <si>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</si>
  <si>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</si>
  <si>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</si>
  <si>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</si>
  <si>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</si>
  <si>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</si>
  <si>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</si>
  <si>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</si>
  <si>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</si>
  <si>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</si>
  <si>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</si>
  <si>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</si>
  <si>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</si>
  <si>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</si>
  <si>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</si>
  <si>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</si>
  <si>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</si>
  <si>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</si>
  <si>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</si>
  <si>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</si>
  <si>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</si>
  <si>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</si>
  <si>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</si>
  <si>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</si>
  <si>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</si>
  <si>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</si>
  <si>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</si>
  <si>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</si>
  <si>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</si>
  <si>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</si>
  <si>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</si>
  <si>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</si>
  <si>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</si>
  <si>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</si>
  <si>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</si>
  <si>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</si>
  <si>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</si>
  <si>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</si>
  <si>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</si>
  <si>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</si>
  <si>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</si>
  <si>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</si>
  <si>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</si>
  <si>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</si>
  <si>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</si>
  <si>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</si>
  <si>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</si>
  <si>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</si>
  <si>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</si>
  <si>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</si>
  <si>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</si>
  <si>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</si>
  <si>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</si>
  <si>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</si>
  <si>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</si>
  <si>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</si>
  <si>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</si>
  <si>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</si>
  <si>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</si>
  <si>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</si>
  <si>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</si>
  <si>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</si>
  <si>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</si>
  <si>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</si>
  <si>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</si>
  <si>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</si>
  <si>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</si>
  <si>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</si>
  <si>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</si>
  <si>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</si>
  <si>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</si>
  <si>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</si>
  <si>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</si>
  <si>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</si>
  <si>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</si>
  <si>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</si>
  <si>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</si>
  <si>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</si>
  <si>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</si>
  <si>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</si>
  <si>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</si>
  <si>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</si>
  <si>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</si>
  <si>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</si>
  <si>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</si>
  <si>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</si>
  <si>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</si>
  <si>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</si>
  <si>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</si>
  <si>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</si>
  <si>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</si>
  <si>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</si>
  <si>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</si>
  <si>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</si>
  <si>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</si>
  <si>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</si>
  <si>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</si>
  <si>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</si>
  <si>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</si>
  <si>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</si>
  <si>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</si>
  <si>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</si>
  <si>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</si>
  <si>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</si>
  <si>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</si>
  <si>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</si>
  <si>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</si>
  <si>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</si>
  <si>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</si>
  <si>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</si>
  <si>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</si>
  <si>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</si>
  <si>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</si>
  <si>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</si>
  <si>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</si>
  <si>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</si>
  <si>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</si>
  <si>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</si>
  <si>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</si>
  <si>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</si>
  <si>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</si>
  <si>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</si>
  <si>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</si>
  <si>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</si>
  <si>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</si>
  <si>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</si>
  <si>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</si>
  <si>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</si>
  <si>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</si>
  <si>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</si>
  <si>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</si>
  <si>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</si>
  <si>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</si>
  <si>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</si>
  <si>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</si>
  <si>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</si>
  <si>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</si>
  <si>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</si>
  <si>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</si>
  <si>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</si>
  <si>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</si>
  <si>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</si>
  <si>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</si>
  <si>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</si>
  <si>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</si>
  <si>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</si>
  <si>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</si>
  <si>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</si>
  <si>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</si>
  <si>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</si>
  <si>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</si>
  <si>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</si>
  <si>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</si>
  <si>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</si>
  <si>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</si>
  <si>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</si>
  <si>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</si>
  <si>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</si>
  <si>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</si>
  <si>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</si>
  <si>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</si>
  <si>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</si>
  <si>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</si>
  <si>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</si>
  <si>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</si>
  <si>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</si>
  <si>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</si>
  <si>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</si>
  <si>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</si>
  <si>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</si>
  <si>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</si>
  <si>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</si>
  <si>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</si>
  <si>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</si>
  <si>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</si>
  <si>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</si>
  <si>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</si>
  <si>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</si>
  <si>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</si>
  <si>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</si>
  <si>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</si>
  <si>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</si>
  <si>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</si>
  <si>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</si>
  <si>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</si>
  <si>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</si>
  <si>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</si>
  <si>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</si>
  <si>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</si>
  <si>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</si>
  <si>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</si>
  <si>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</si>
  <si>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</si>
  <si>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</si>
  <si>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</si>
  <si>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</si>
  <si>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</si>
  <si>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</si>
  <si>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</si>
  <si>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</si>
  <si>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</si>
  <si>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</si>
  <si>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</si>
  <si>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</si>
  <si>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</si>
  <si>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</si>
  <si>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</si>
  <si>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</si>
  <si>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</si>
  <si>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</si>
  <si>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</si>
  <si>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</si>
  <si>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</si>
  <si>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</si>
  <si>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</si>
  <si>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</si>
  <si>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</si>
  <si>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</si>
  <si>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</si>
  <si>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</si>
  <si>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</si>
  <si>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</si>
  <si>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</si>
  <si>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</si>
  <si>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</si>
  <si>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</si>
  <si>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</si>
  <si>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</si>
  <si>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</si>
  <si>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</si>
  <si>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</si>
  <si>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</si>
  <si>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</si>
  <si>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</si>
  <si>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</si>
  <si>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</si>
  <si>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</si>
  <si>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</si>
  <si>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</si>
  <si>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</si>
  <si>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</si>
  <si>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</si>
  <si>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</si>
  <si>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</si>
  <si>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</si>
  <si>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</si>
  <si>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</si>
  <si>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</si>
  <si>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</si>
  <si>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</si>
  <si>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</si>
  <si>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</si>
  <si>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</si>
  <si>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</si>
  <si>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</si>
  <si>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</si>
  <si>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</si>
  <si>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</si>
  <si>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</si>
  <si>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</si>
  <si>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</si>
  <si>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</si>
  <si>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</si>
  <si>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</si>
  <si>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</si>
  <si>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</si>
  <si>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</si>
  <si>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</si>
  <si>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</si>
  <si>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</si>
  <si>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</si>
  <si>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</si>
  <si>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</si>
  <si>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</si>
  <si>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</si>
  <si>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</si>
  <si>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</si>
  <si>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</si>
  <si>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</si>
  <si>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</si>
  <si>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</si>
  <si>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</si>
  <si>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</si>
  <si>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</si>
  <si>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</si>
  <si>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</si>
  <si>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</si>
  <si>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</si>
  <si>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</si>
  <si>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</si>
  <si>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</si>
  <si>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</si>
  <si>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</si>
  <si>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</si>
  <si>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</si>
  <si>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</si>
  <si>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</si>
  <si>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</si>
  <si>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</si>
  <si>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</si>
  <si>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</si>
  <si>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</si>
  <si>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</si>
  <si>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</si>
  <si>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</si>
  <si>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</si>
  <si>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</si>
  <si>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</si>
  <si>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</si>
  <si>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</si>
  <si>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</si>
  <si>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</si>
  <si>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</si>
  <si>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</si>
  <si>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</si>
  <si>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</si>
  <si>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</si>
  <si>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</si>
  <si>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</si>
  <si>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</si>
  <si>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</si>
  <si>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</si>
  <si>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</si>
  <si>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</si>
  <si>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</si>
  <si>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</si>
  <si>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</si>
  <si>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</si>
  <si>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</si>
  <si>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</si>
  <si>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</si>
  <si>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</si>
  <si>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</si>
  <si>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</si>
  <si>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</si>
  <si>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</si>
  <si>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</si>
  <si>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</si>
  <si>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</si>
  <si>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</si>
  <si>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</si>
  <si>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</si>
  <si>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</si>
  <si>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</si>
  <si>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</si>
  <si>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</si>
  <si>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</si>
  <si>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</si>
  <si>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</si>
  <si>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</si>
  <si>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</si>
  <si>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</si>
  <si>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</si>
  <si>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</si>
  <si>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</si>
  <si>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</si>
  <si>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</si>
  <si>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</si>
  <si>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</si>
  <si>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</si>
  <si>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</si>
  <si>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</si>
  <si>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</si>
  <si>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</si>
  <si>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</si>
  <si>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</si>
  <si>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</si>
  <si>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</si>
  <si>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</si>
  <si>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</si>
  <si>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</si>
  <si>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</si>
  <si>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</si>
  <si>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</si>
  <si>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</si>
  <si>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</si>
  <si>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</si>
  <si>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</si>
  <si>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</si>
  <si>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</si>
  <si>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</si>
  <si>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</si>
  <si>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</si>
  <si>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</si>
  <si>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</si>
  <si>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</si>
  <si>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</si>
  <si>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</si>
  <si>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</si>
  <si>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</si>
  <si>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</si>
  <si>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</si>
  <si>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</si>
  <si>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</si>
  <si>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</si>
  <si>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</si>
  <si>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</si>
  <si>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</si>
  <si>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</si>
  <si>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</si>
  <si>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</si>
  <si>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</si>
  <si>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</si>
  <si>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</si>
  <si>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</si>
  <si>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</si>
  <si>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</si>
  <si>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</si>
  <si>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</si>
  <si>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</si>
  <si>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</si>
  <si>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</si>
  <si>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</si>
  <si>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</si>
  <si>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</si>
  <si>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</si>
  <si>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</si>
  <si>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</si>
  <si>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</si>
  <si>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</si>
  <si>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</si>
  <si>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</si>
  <si>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</si>
  <si>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</si>
  <si>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</si>
  <si>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</si>
  <si>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</si>
  <si>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</si>
  <si>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</si>
  <si>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</si>
  <si>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</si>
  <si>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</si>
  <si>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</si>
  <si>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</si>
  <si>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</si>
  <si>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</si>
  <si>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</si>
  <si>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</si>
  <si>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</si>
  <si>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</si>
  <si>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</si>
  <si>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</si>
  <si>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</si>
  <si>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</si>
  <si>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</si>
  <si>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</si>
  <si>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</si>
  <si>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</si>
  <si>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</si>
  <si>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</si>
  <si>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</si>
  <si>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</si>
  <si>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</si>
  <si>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</si>
  <si>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</si>
  <si>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</si>
  <si>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</si>
  <si>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</si>
  <si>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</si>
  <si>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</si>
  <si>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</si>
  <si>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</si>
  <si>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</si>
  <si>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</si>
  <si>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</si>
  <si>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</si>
  <si>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</si>
  <si>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</si>
  <si>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</si>
  <si>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</si>
  <si>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</si>
  <si>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</si>
  <si>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</si>
  <si>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</si>
  <si>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</si>
  <si>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</si>
  <si>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</si>
  <si>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</si>
  <si>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</si>
  <si>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</si>
  <si>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</si>
  <si>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</si>
  <si>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</si>
  <si>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</si>
  <si>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</si>
  <si>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</si>
  <si>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</si>
  <si>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</si>
  <si>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</si>
  <si>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</si>
  <si>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</si>
  <si>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</si>
  <si>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</si>
  <si>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</si>
  <si>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</si>
  <si>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</si>
  <si>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</si>
  <si>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</si>
  <si>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</si>
  <si>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</si>
  <si>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</si>
  <si>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</si>
  <si>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</si>
  <si>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</si>
  <si>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</si>
  <si>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</si>
  <si>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</si>
  <si>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</si>
  <si>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</si>
  <si>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</si>
  <si>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</si>
  <si>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</si>
  <si>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</si>
  <si>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</si>
  <si>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</si>
  <si>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</si>
  <si>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</si>
  <si>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</si>
  <si>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</si>
  <si>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</si>
  <si>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</si>
  <si>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</si>
  <si>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</si>
  <si>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</si>
  <si>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</si>
  <si>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</si>
  <si>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</si>
  <si>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</si>
  <si>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</si>
  <si>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</si>
  <si>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</si>
  <si>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</si>
  <si>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</si>
  <si>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</si>
  <si>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</si>
  <si>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</si>
  <si>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</si>
  <si>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</si>
  <si>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</si>
  <si>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</si>
  <si>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</si>
  <si>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</si>
  <si>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</si>
  <si>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</si>
  <si>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</si>
  <si>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</si>
  <si>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</si>
  <si>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</si>
  <si>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</si>
  <si>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</si>
  <si>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</si>
  <si>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</si>
  <si>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</si>
  <si>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</si>
  <si>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</si>
  <si>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</si>
  <si>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</si>
  <si>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</si>
  <si>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</si>
  <si>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</si>
  <si>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</si>
  <si>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</si>
  <si>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</si>
  <si>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</si>
  <si>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</si>
  <si>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</si>
  <si>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</si>
  <si>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</si>
  <si>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</si>
  <si>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</si>
  <si>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</si>
  <si>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</si>
  <si>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</si>
  <si>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</si>
  <si>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</si>
  <si>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</si>
  <si>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</si>
  <si>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</si>
  <si>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</si>
  <si>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</si>
  <si>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</si>
  <si>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</si>
  <si>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</si>
  <si>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</si>
  <si>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</si>
  <si>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</si>
  <si>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</si>
  <si>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</si>
  <si>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</si>
  <si>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</si>
  <si>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</si>
  <si>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</si>
  <si>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</si>
  <si>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</si>
  <si>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</si>
  <si>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</si>
  <si>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</si>
  <si>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</si>
  <si>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</si>
  <si>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</si>
  <si>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</si>
  <si>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</si>
  <si>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</si>
  <si>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</si>
  <si>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</si>
  <si>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</si>
  <si>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</si>
  <si>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</si>
  <si>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</si>
  <si>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</si>
  <si>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</si>
  <si>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</si>
  <si>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</si>
  <si>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</si>
  <si>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</si>
  <si>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</si>
  <si>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</si>
  <si>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</si>
  <si>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</si>
  <si>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</si>
  <si>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</si>
  <si>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</si>
  <si>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</si>
  <si>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</si>
  <si>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</si>
  <si>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</si>
  <si>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</si>
  <si>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</si>
  <si>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</si>
  <si>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</si>
  <si>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</si>
  <si>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</si>
  <si>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</si>
  <si>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</si>
  <si>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</si>
  <si>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</si>
  <si>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</si>
  <si>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</si>
  <si>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</si>
  <si>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</si>
  <si>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</si>
  <si>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</si>
  <si>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</si>
  <si>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</si>
  <si>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</si>
  <si>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</si>
  <si>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</si>
  <si>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</si>
  <si>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</si>
  <si>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</si>
  <si>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</si>
  <si>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</si>
  <si>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</si>
  <si>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</si>
  <si>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</si>
  <si>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</si>
  <si>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</si>
  <si>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</si>
  <si>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</si>
  <si>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</si>
  <si>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</si>
  <si>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</si>
  <si>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</si>
  <si>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</si>
  <si>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</si>
  <si>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</si>
  <si>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</si>
  <si>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</si>
  <si>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</si>
  <si>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</si>
  <si>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</si>
  <si>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</si>
  <si>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</si>
  <si>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</si>
  <si>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</si>
  <si>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</si>
  <si>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</si>
  <si>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</si>
  <si>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</si>
  <si>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</si>
  <si>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</si>
  <si>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</si>
  <si>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</si>
  <si>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</si>
  <si>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</si>
  <si>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</si>
  <si>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</si>
  <si>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</si>
  <si>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</si>
  <si>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</si>
  <si>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</si>
  <si>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</si>
  <si>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</si>
  <si>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</si>
  <si>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</si>
  <si>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</si>
  <si>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</si>
  <si>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</si>
  <si>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</si>
  <si>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</si>
  <si>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</si>
  <si>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</si>
  <si>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</si>
  <si>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</si>
  <si>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</si>
  <si>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</si>
  <si>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</si>
  <si>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</si>
  <si>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</si>
  <si>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</si>
  <si>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</si>
  <si>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</si>
  <si>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</si>
  <si>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</si>
  <si>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</si>
  <si>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</si>
  <si>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</si>
  <si>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</si>
  <si>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</si>
  <si>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</si>
  <si>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</si>
  <si>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</si>
  <si>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</si>
  <si>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</si>
  <si>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</si>
  <si>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</si>
  <si>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</si>
  <si>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</si>
  <si>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</si>
  <si>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</si>
  <si>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</si>
  <si>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</si>
  <si>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</si>
  <si>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</si>
  <si>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</si>
  <si>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</si>
  <si>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</si>
  <si>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</si>
  <si>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</si>
  <si>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</si>
  <si>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</si>
  <si>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</si>
  <si>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</si>
  <si>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</si>
  <si>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</si>
  <si>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</si>
  <si>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</si>
  <si>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</si>
  <si>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</si>
  <si>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</si>
  <si>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</si>
  <si>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</si>
  <si>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</si>
  <si>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</si>
  <si>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</si>
  <si>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</si>
  <si>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</si>
  <si>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</si>
  <si>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</si>
  <si>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</si>
  <si>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</si>
  <si>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</si>
  <si>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</si>
  <si>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</si>
  <si>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</si>
  <si>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</si>
  <si>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</si>
  <si>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</si>
  <si>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</si>
  <si>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</si>
  <si>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</si>
  <si>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</si>
  <si>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</si>
  <si>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</si>
  <si>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</si>
  <si>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</si>
  <si>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</si>
  <si>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</si>
  <si>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</si>
  <si>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</si>
  <si>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</si>
  <si>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</si>
  <si>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</si>
  <si>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</si>
  <si>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</si>
  <si>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</si>
  <si>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</si>
  <si>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</si>
  <si>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</si>
  <si>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</si>
  <si>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</si>
  <si>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</si>
  <si>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</si>
  <si>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</si>
  <si>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</si>
  <si>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</si>
  <si>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</si>
  <si>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</si>
  <si>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</si>
  <si>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</si>
  <si>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</si>
  <si>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</si>
  <si>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</si>
  <si>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</si>
  <si>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</si>
  <si>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</si>
  <si>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</si>
  <si>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</si>
  <si>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</si>
  <si>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</si>
  <si>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</si>
  <si>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</si>
  <si>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</si>
  <si>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</si>
  <si>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</si>
  <si>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</si>
  <si>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</si>
  <si>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</si>
  <si>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</si>
  <si>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</si>
  <si>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</si>
  <si>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</si>
  <si>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</si>
  <si>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</si>
  <si>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</si>
  <si>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</si>
  <si>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</si>
  <si>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</si>
  <si>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</si>
  <si>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</si>
  <si>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</si>
  <si>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</si>
  <si>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</si>
  <si>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</si>
  <si>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</si>
  <si>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</si>
  <si>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</si>
  <si>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</si>
  <si>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</si>
  <si>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</si>
  <si>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</si>
  <si>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</si>
  <si>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</si>
  <si>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</si>
  <si>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</si>
  <si>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</si>
  <si>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</si>
  <si>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</si>
  <si>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</si>
  <si>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</si>
  <si>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</si>
  <si>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</si>
  <si>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</si>
  <si>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</si>
  <si>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</si>
  <si>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</si>
  <si>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</si>
  <si>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</si>
  <si>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</si>
  <si>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</si>
  <si>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</si>
  <si>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</si>
  <si>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</si>
  <si>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</si>
  <si>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</si>
  <si>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</si>
  <si>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</si>
  <si>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</si>
  <si>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</si>
  <si>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</si>
  <si>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</si>
  <si>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</si>
  <si>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</si>
  <si>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</si>
  <si>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</si>
  <si>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</si>
  <si>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</si>
  <si>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</si>
  <si>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</si>
  <si>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</si>
  <si>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</si>
  <si>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</si>
  <si>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</si>
  <si>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</si>
  <si>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</si>
  <si>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</si>
  <si>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</si>
  <si>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</si>
  <si>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</si>
  <si>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</si>
  <si>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</si>
  <si>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</si>
  <si>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</si>
  <si>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</si>
  <si>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</si>
  <si>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</si>
  <si>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</si>
  <si>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</si>
  <si>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</si>
  <si>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</si>
  <si>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</si>
  <si>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</si>
  <si>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</si>
  <si>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</si>
  <si>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</si>
  <si>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</si>
  <si>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</si>
  <si>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</si>
  <si>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</si>
  <si>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</si>
  <si>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</si>
  <si>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</si>
  <si>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</si>
  <si>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</si>
  <si>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</si>
  <si>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</si>
  <si>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</si>
  <si>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</si>
  <si>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</si>
  <si>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</si>
  <si>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</si>
  <si>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</si>
  <si>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</si>
  <si>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</si>
  <si>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</si>
  <si>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</si>
  <si>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</si>
  <si>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</si>
  <si>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</si>
  <si>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</si>
  <si>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</si>
  <si>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</si>
  <si>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</si>
  <si>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</si>
  <si>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</si>
  <si>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</si>
  <si>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</si>
  <si>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</si>
  <si>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</si>
  <si>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</si>
  <si>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</si>
  <si>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</si>
  <si>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</si>
  <si>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</si>
  <si>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</si>
  <si>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</si>
  <si>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</si>
  <si>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</si>
  <si>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</si>
  <si>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</si>
  <si>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</si>
  <si>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</si>
  <si>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</si>
  <si>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</si>
  <si>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</si>
  <si>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</si>
  <si>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</si>
  <si>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</si>
  <si>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</si>
  <si>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</si>
  <si>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</si>
  <si>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</si>
  <si>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</si>
  <si>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</si>
  <si>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</si>
  <si>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</si>
  <si>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</si>
  <si>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</si>
  <si>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</si>
  <si>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</si>
  <si>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</si>
  <si>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</si>
  <si>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</si>
  <si>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</si>
  <si>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</si>
  <si>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</si>
  <si>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</si>
  <si>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</si>
  <si>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</si>
  <si>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</si>
  <si>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</si>
  <si>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</si>
  <si>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</si>
  <si>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</si>
  <si>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</si>
  <si>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</si>
  <si>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</si>
  <si>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</si>
  <si>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</si>
  <si>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</si>
  <si>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</si>
  <si>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</si>
  <si>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</si>
  <si>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</si>
  <si>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</si>
  <si>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</si>
  <si>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</si>
  <si>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</si>
  <si>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</si>
  <si>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</si>
  <si>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</si>
  <si>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</si>
  <si>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</si>
  <si>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</si>
  <si>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</si>
  <si>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</si>
  <si>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</si>
  <si>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</si>
  <si>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</si>
  <si>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</si>
  <si>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</si>
  <si>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</si>
  <si>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</si>
  <si>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</si>
  <si>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</si>
  <si>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</si>
  <si>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</si>
  <si>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</si>
  <si>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</si>
  <si>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</si>
  <si>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</si>
  <si>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</si>
  <si>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</si>
  <si>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</si>
  <si>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</si>
  <si>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</si>
  <si>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</si>
  <si>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</si>
  <si>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</si>
  <si>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</si>
  <si>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</si>
  <si>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</si>
  <si>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</si>
  <si>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</si>
  <si>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</si>
  <si>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</si>
  <si>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</si>
  <si>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</si>
  <si>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</si>
  <si>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</si>
  <si>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</si>
  <si>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</si>
  <si>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</si>
  <si>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</si>
  <si>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</si>
  <si>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</si>
  <si>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</si>
  <si>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</si>
  <si>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</si>
  <si>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</si>
  <si>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</si>
  <si>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</si>
  <si>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</si>
  <si>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</si>
  <si>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</si>
  <si>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</si>
  <si>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</si>
  <si>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</si>
  <si>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</si>
  <si>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</si>
  <si>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</si>
  <si>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</si>
  <si>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</si>
  <si>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</si>
  <si>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</si>
  <si>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</si>
  <si>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</si>
  <si>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</si>
  <si>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</si>
  <si>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</si>
  <si>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</si>
  <si>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</si>
  <si>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</si>
  <si>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</si>
  <si>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</si>
  <si>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</si>
  <si>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</si>
  <si>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</si>
  <si>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</si>
  <si>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</si>
  <si>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</si>
  <si>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</si>
  <si>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</si>
  <si>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</si>
  <si>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</si>
  <si>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</si>
  <si>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</si>
  <si>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</si>
  <si>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</si>
  <si>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</si>
  <si>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</si>
  <si>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</si>
  <si>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</si>
  <si>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</si>
  <si>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</si>
  <si>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</si>
  <si>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</si>
  <si>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</si>
  <si>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</si>
  <si>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</si>
  <si>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</si>
  <si>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</si>
  <si>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</si>
  <si>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</si>
  <si>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</si>
  <si>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</si>
  <si>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</si>
  <si>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</si>
  <si>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</si>
  <si>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</si>
  <si>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</si>
  <si>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</si>
  <si>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</si>
  <si>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</si>
  <si>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</si>
  <si>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</si>
  <si>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</si>
  <si>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</si>
  <si>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</si>
  <si>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</si>
  <si>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</si>
  <si>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</si>
  <si>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</si>
  <si>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</si>
  <si>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</si>
  <si>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</si>
  <si>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</si>
  <si>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</si>
  <si>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</si>
  <si>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</si>
  <si>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</si>
  <si>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</si>
  <si>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</si>
  <si>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</si>
  <si>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</si>
  <si>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</si>
  <si>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</si>
  <si>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</si>
  <si>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</si>
  <si>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</si>
  <si>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</si>
  <si>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</si>
  <si>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</si>
  <si>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</si>
  <si>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</si>
  <si>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</si>
  <si>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</si>
  <si>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</si>
  <si>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</si>
  <si>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</si>
  <si>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</si>
  <si>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</si>
  <si>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</si>
  <si>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</si>
  <si>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</si>
  <si>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</si>
  <si>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</si>
  <si>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</si>
  <si>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</si>
  <si>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</si>
  <si>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</si>
  <si>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</si>
  <si>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</si>
  <si>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</si>
  <si>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</si>
  <si>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</si>
  <si>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</si>
  <si>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</si>
  <si>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</si>
  <si>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</si>
  <si>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</si>
  <si>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</si>
  <si>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</si>
  <si>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</si>
  <si>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</si>
  <si>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</si>
  <si>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</si>
  <si>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</si>
  <si>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</si>
  <si>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</si>
  <si>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</si>
  <si>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</si>
  <si>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</si>
  <si>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</si>
  <si>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</si>
  <si>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</si>
  <si>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</si>
  <si>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</si>
  <si>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</si>
  <si>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</si>
  <si>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</si>
  <si>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</si>
  <si>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</si>
  <si>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</si>
  <si>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</si>
  <si>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</si>
  <si>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</si>
  <si>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</si>
  <si>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</si>
  <si>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</si>
  <si>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</si>
  <si>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</si>
  <si>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</si>
  <si>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</si>
  <si>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</si>
  <si>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</si>
  <si>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</si>
  <si>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</si>
  <si>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</si>
  <si>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</si>
  <si>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</si>
  <si>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</si>
  <si>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</si>
  <si>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</si>
  <si>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</si>
  <si>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</si>
  <si>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</si>
  <si>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</si>
  <si>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</si>
  <si>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</si>
  <si>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</si>
  <si>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</si>
  <si>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</si>
  <si>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</si>
  <si>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</si>
  <si>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</si>
  <si>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</si>
  <si>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</si>
  <si>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</si>
  <si>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</si>
  <si>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</si>
  <si>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</si>
  <si>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</si>
  <si>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</si>
  <si>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</si>
  <si>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</si>
  <si>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</si>
  <si>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</si>
  <si>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</si>
  <si>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</si>
  <si>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</si>
  <si>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</si>
  <si>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</si>
  <si>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</si>
  <si>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</si>
  <si>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</si>
  <si>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</si>
  <si>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</si>
  <si>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</si>
  <si>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</si>
  <si>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</si>
  <si>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</si>
  <si>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</si>
  <si>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</si>
  <si>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</si>
  <si>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</si>
  <si>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</si>
  <si>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</si>
  <si>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</si>
  <si>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</si>
  <si>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</si>
  <si>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</si>
  <si>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</si>
  <si>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</si>
  <si>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</si>
  <si>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</si>
  <si>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</si>
  <si>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</si>
  <si>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</si>
  <si>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</si>
  <si>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</si>
  <si>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</si>
  <si>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</si>
  <si>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</si>
  <si>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</si>
  <si>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</si>
  <si>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</si>
  <si>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</si>
  <si>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</si>
  <si>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</si>
  <si>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</si>
  <si>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</si>
  <si>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</si>
  <si>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</si>
  <si>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</si>
  <si>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</si>
  <si>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</si>
  <si>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</si>
  <si>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</si>
  <si>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</si>
  <si>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</si>
  <si>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</si>
  <si>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</si>
  <si>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</si>
  <si>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</si>
  <si>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</si>
  <si>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</si>
  <si>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</si>
  <si>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</si>
  <si>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</si>
  <si>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</si>
  <si>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</si>
  <si>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</si>
  <si>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</si>
  <si>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</si>
  <si>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</si>
  <si>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</si>
  <si>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</si>
  <si>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</si>
  <si>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</si>
  <si>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</si>
  <si>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</si>
  <si>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</si>
  <si>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</si>
  <si>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</si>
  <si>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</si>
  <si>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</si>
  <si>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</si>
  <si>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</si>
  <si>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</si>
  <si>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</si>
  <si>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</si>
  <si>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</si>
  <si>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</si>
  <si>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</si>
  <si>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</si>
  <si>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</si>
  <si>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</si>
  <si>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</si>
  <si>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</si>
  <si>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</si>
  <si>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</si>
  <si>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</si>
  <si>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</si>
  <si>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</si>
  <si>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</si>
  <si>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</si>
  <si>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</si>
  <si>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</si>
  <si>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</si>
  <si>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</si>
  <si>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</si>
  <si>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</si>
  <si>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</si>
  <si>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</si>
  <si>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</si>
  <si>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</si>
  <si>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</si>
  <si>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</si>
  <si>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</si>
  <si>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</si>
  <si>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</si>
  <si>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</si>
  <si>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</si>
  <si>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</si>
  <si>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</si>
  <si>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</si>
  <si>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</si>
  <si>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</si>
  <si>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</si>
  <si>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</si>
  <si>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</si>
  <si>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</si>
  <si>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</si>
  <si>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</si>
  <si>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</si>
  <si>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</si>
  <si>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</si>
  <si>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</si>
  <si>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</si>
  <si>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</si>
  <si>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</si>
  <si>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</si>
  <si>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</si>
  <si>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</si>
  <si>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</si>
  <si>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</si>
  <si>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</si>
  <si>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</si>
  <si>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</si>
  <si>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</si>
  <si>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</si>
  <si>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</si>
  <si>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</si>
  <si>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</si>
  <si>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</si>
  <si>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</si>
  <si>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</si>
  <si>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</si>
  <si>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</si>
  <si>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</si>
  <si>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</si>
  <si>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</si>
  <si>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</si>
  <si>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</si>
  <si>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</si>
  <si>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</si>
  <si>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</si>
  <si>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</si>
  <si>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</si>
  <si>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</si>
  <si>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</si>
  <si>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</si>
  <si>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</si>
  <si>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</si>
  <si>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</si>
  <si>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</si>
  <si>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</si>
  <si>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</si>
  <si>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</si>
  <si>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</si>
  <si>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</si>
  <si>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</si>
  <si>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</si>
  <si>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</si>
  <si>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</si>
  <si>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</si>
  <si>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</si>
  <si>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</si>
  <si>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</si>
  <si>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</si>
  <si>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</si>
  <si>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</si>
  <si>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</si>
  <si>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</si>
  <si>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</si>
  <si>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</si>
  <si>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</si>
  <si>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</si>
  <si>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</si>
  <si>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</si>
  <si>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</si>
  <si>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</si>
  <si>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</si>
  <si>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</si>
  <si>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</si>
  <si>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</si>
  <si>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</si>
  <si>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</si>
  <si>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</si>
  <si>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</si>
  <si>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</si>
  <si>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</si>
  <si>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</si>
  <si>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</si>
  <si>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</si>
  <si>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</si>
  <si>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</si>
  <si>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</si>
  <si>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</si>
  <si>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</si>
  <si>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</si>
  <si>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</si>
  <si>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</si>
  <si>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</si>
  <si>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</si>
  <si>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</si>
  <si>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</si>
  <si>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</si>
  <si>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</si>
  <si>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</si>
  <si>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</si>
  <si>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</si>
  <si>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</si>
  <si>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</si>
  <si>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</si>
  <si>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</si>
  <si>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</si>
  <si>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</si>
  <si>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</si>
  <si>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</si>
  <si>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</si>
  <si>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</si>
  <si>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</si>
  <si>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</si>
  <si>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</si>
  <si>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</si>
  <si>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</si>
  <si>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</si>
  <si>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</si>
  <si>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</si>
  <si>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</si>
  <si>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</si>
  <si>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</si>
  <si>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</si>
  <si>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</si>
  <si>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</si>
  <si>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</si>
  <si>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</si>
  <si>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</si>
  <si>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</si>
  <si>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</si>
  <si>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</si>
  <si>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</si>
  <si>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</si>
  <si>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</si>
  <si>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</si>
  <si>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</si>
  <si>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</si>
  <si>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</si>
  <si>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</si>
  <si>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</si>
  <si>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</si>
  <si>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</si>
  <si>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</si>
  <si>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</si>
  <si>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</si>
  <si>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</si>
  <si>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</si>
  <si>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</si>
  <si>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</si>
  <si>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</si>
  <si>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</si>
  <si>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</si>
  <si>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</si>
  <si>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</si>
  <si>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</si>
  <si>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</si>
  <si>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</si>
  <si>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</si>
  <si>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</si>
  <si>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</si>
  <si>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</si>
  <si>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</si>
  <si>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</si>
  <si>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</si>
  <si>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</si>
  <si>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</si>
  <si>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</si>
  <si>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</si>
  <si>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</si>
  <si>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</si>
  <si>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</si>
  <si>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</si>
  <si>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</si>
  <si>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</si>
  <si>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</si>
  <si>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</si>
  <si>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</si>
  <si>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</si>
  <si>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</si>
  <si>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</si>
  <si>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</si>
  <si>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</si>
  <si>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</si>
  <si>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</si>
  <si>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</si>
  <si>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</si>
  <si>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</si>
  <si>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</si>
  <si>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</si>
  <si>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</si>
  <si>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</si>
  <si>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</si>
  <si>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</si>
  <si>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</si>
  <si>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</si>
  <si>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</si>
  <si>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</si>
  <si>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</si>
  <si>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</si>
  <si>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</si>
  <si>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</si>
  <si>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</si>
  <si>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</si>
  <si>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</si>
  <si>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</si>
  <si>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</si>
  <si>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</si>
  <si>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</si>
  <si>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</si>
  <si>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</si>
  <si>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</si>
  <si>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</si>
  <si>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</si>
  <si>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</si>
  <si>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</si>
  <si>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</si>
  <si>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</si>
  <si>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</si>
  <si>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</si>
  <si>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</si>
  <si>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</si>
  <si>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</si>
  <si>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</si>
  <si>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</si>
  <si>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</si>
  <si>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</si>
  <si>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</si>
  <si>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</si>
  <si>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</si>
  <si>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</si>
  <si>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</si>
  <si>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</si>
  <si>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</si>
  <si>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</si>
  <si>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</si>
  <si>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</si>
  <si>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</si>
  <si>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</si>
  <si>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</si>
  <si>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</si>
  <si>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</si>
  <si>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</si>
  <si>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</si>
  <si>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</si>
  <si>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</si>
  <si>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</si>
  <si>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</si>
  <si>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</si>
  <si>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</si>
  <si>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</si>
  <si>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</si>
  <si>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</si>
  <si>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</si>
  <si>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</si>
  <si>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</si>
  <si>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</si>
  <si>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</si>
  <si>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</si>
  <si>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</si>
  <si>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</si>
  <si>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</si>
  <si>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</si>
  <si>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</si>
  <si>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</si>
  <si>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</si>
  <si>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</si>
  <si>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</si>
  <si>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</si>
  <si>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</si>
  <si>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</si>
  <si>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</si>
  <si>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</si>
  <si>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</si>
  <si>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</si>
  <si>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</si>
  <si>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</si>
  <si>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</si>
  <si>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</si>
  <si>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</si>
  <si>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</si>
  <si>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</si>
  <si>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</si>
  <si>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</si>
  <si>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</si>
  <si>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</si>
  <si>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</si>
  <si>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</si>
  <si>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</si>
  <si>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</si>
  <si>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</si>
  <si>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</si>
  <si>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</si>
  <si>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</si>
  <si>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</si>
  <si>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</si>
  <si>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</si>
  <si>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</si>
  <si>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</si>
  <si>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</si>
  <si>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</si>
  <si>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</si>
  <si>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</si>
  <si>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</si>
  <si>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</si>
  <si>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</si>
  <si>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</si>
  <si>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</si>
  <si>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</si>
  <si>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</si>
  <si>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</si>
  <si>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</si>
  <si>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</si>
  <si>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</si>
  <si>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</si>
  <si>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</si>
  <si>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</si>
  <si>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</si>
  <si>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</si>
  <si>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</si>
  <si>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</si>
  <si>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</si>
  <si>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</si>
  <si>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</si>
  <si>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</si>
  <si>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</si>
  <si>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</si>
  <si>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</si>
  <si>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</si>
  <si>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</si>
  <si>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</si>
  <si>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</si>
  <si>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</si>
  <si>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</si>
  <si>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</si>
  <si>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</si>
  <si>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</si>
  <si>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</si>
  <si>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</si>
  <si>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</si>
  <si>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</si>
  <si>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</si>
  <si>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</si>
  <si>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</si>
  <si>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</si>
  <si>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</si>
  <si>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</si>
  <si>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</si>
  <si>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</si>
  <si>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</si>
  <si>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</si>
  <si>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</si>
  <si>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</si>
  <si>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</si>
  <si>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</si>
  <si>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</si>
  <si>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</si>
  <si>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</si>
  <si>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</si>
  <si>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</si>
  <si>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</si>
  <si>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</si>
  <si>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</si>
  <si>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</si>
  <si>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</si>
  <si>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</si>
  <si>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</si>
  <si>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</si>
  <si>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</si>
  <si>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</si>
  <si>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</si>
  <si>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</si>
  <si>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</si>
  <si>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</si>
  <si>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</si>
  <si>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</si>
  <si>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</si>
  <si>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</si>
  <si>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</si>
  <si>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</si>
  <si>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</si>
  <si>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</si>
  <si>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</si>
  <si>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</si>
  <si>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</si>
  <si>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</si>
  <si>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</si>
  <si>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</si>
  <si>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</si>
  <si>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</si>
  <si>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</si>
  <si>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</si>
  <si>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</si>
  <si>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</si>
  <si>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</si>
  <si>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</si>
  <si>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</si>
  <si>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</si>
  <si>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</si>
  <si>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</si>
  <si>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</si>
  <si>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</si>
  <si>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</si>
  <si>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</si>
  <si>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</si>
  <si>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</si>
  <si>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</si>
  <si>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</si>
  <si>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</si>
  <si>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</si>
  <si>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</si>
  <si>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</si>
  <si>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</si>
  <si>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</si>
  <si>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</si>
  <si>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</si>
  <si>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</si>
  <si>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</si>
  <si>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</si>
  <si>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</si>
  <si>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</si>
  <si>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</si>
  <si>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</si>
  <si>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</si>
  <si>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</si>
  <si>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</si>
  <si>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</si>
  <si>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</si>
  <si>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</si>
  <si>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</si>
  <si>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</si>
  <si>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</si>
  <si>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</si>
  <si>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</si>
  <si>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</si>
  <si>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</si>
  <si>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</si>
  <si>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</si>
  <si>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</si>
  <si>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</si>
  <si>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</si>
  <si>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</si>
  <si>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</si>
  <si>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</si>
  <si>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</si>
  <si>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</si>
  <si>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</si>
  <si>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</si>
  <si>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</si>
  <si>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</si>
  <si>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</si>
  <si>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</si>
  <si>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</si>
  <si>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</si>
  <si>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</si>
  <si>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</si>
  <si>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</si>
  <si>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</si>
  <si>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</si>
  <si>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</si>
  <si>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</si>
  <si>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</si>
  <si>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</si>
  <si>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</si>
  <si>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</si>
  <si>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</si>
  <si>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</si>
  <si>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</si>
  <si>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</si>
  <si>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</si>
  <si>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</si>
  <si>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</si>
  <si>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</si>
  <si>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</si>
  <si>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</si>
  <si>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</si>
  <si>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</si>
  <si>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</si>
  <si>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</si>
  <si>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</si>
  <si>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</si>
  <si>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</si>
  <si>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</si>
  <si>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</si>
  <si>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</si>
  <si>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</si>
  <si>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</si>
  <si>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</si>
  <si>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</si>
  <si>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</si>
  <si>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</si>
  <si>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</si>
  <si>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</si>
  <si>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</si>
  <si>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</si>
  <si>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</si>
  <si>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</si>
  <si>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</si>
  <si>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</si>
  <si>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</si>
  <si>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</si>
  <si>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</si>
  <si>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</si>
  <si>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</si>
  <si>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</si>
  <si>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</si>
  <si>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</si>
  <si>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</si>
  <si>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</si>
  <si>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</si>
  <si>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</si>
  <si>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</si>
  <si>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</si>
  <si>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</si>
  <si>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</si>
  <si>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</si>
  <si>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</si>
  <si>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</si>
  <si>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</si>
  <si>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</si>
  <si>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</si>
  <si>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</si>
  <si>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</si>
  <si>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</si>
  <si>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</si>
  <si>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</si>
  <si>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</si>
  <si>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</si>
  <si>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</si>
  <si>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</si>
  <si>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</si>
  <si>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</si>
  <si>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</si>
  <si>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</si>
  <si>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</si>
  <si>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</si>
  <si>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</si>
  <si>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</si>
  <si>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</si>
  <si>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</si>
  <si>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</si>
  <si>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</si>
  <si>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</si>
  <si>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</si>
  <si>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</si>
  <si>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</si>
  <si>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</si>
  <si>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</si>
  <si>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</si>
  <si>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</si>
  <si>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</si>
  <si>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</si>
  <si>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</si>
  <si>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</si>
  <si>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</si>
  <si>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</si>
  <si>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</si>
  <si>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</si>
  <si>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</si>
  <si>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</si>
  <si>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</si>
  <si>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</si>
  <si>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</si>
  <si>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</si>
  <si>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</si>
  <si>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</si>
  <si>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</si>
  <si>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</si>
  <si>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</si>
  <si>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</si>
  <si>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</si>
  <si>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</si>
  <si>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</si>
  <si>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</si>
  <si>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</si>
  <si>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</si>
  <si>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</si>
  <si>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</si>
  <si>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</si>
  <si>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</si>
  <si>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</si>
  <si>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</si>
  <si>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</si>
  <si>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</si>
  <si>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</si>
  <si>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</si>
  <si>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</si>
  <si>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</si>
  <si>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</si>
  <si>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</si>
  <si>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</si>
  <si>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</si>
  <si>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</si>
  <si>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</si>
  <si>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</si>
  <si>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</si>
  <si>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</si>
  <si>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</si>
  <si>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</si>
  <si>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</si>
  <si>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</si>
  <si>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</si>
  <si>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</si>
  <si>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</si>
  <si>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</si>
  <si>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</si>
  <si>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</si>
  <si>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</si>
  <si>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</si>
  <si>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</si>
  <si>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</si>
  <si>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</si>
  <si>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</si>
  <si>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</si>
  <si>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</si>
  <si>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</si>
  <si>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</si>
  <si>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</si>
  <si>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</si>
  <si>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</si>
  <si>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</si>
  <si>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</si>
  <si>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</si>
  <si>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</si>
  <si>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</si>
  <si>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</si>
  <si>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</si>
  <si>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</si>
  <si>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</si>
  <si>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</si>
  <si>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</si>
  <si>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</si>
  <si>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</si>
  <si>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</si>
  <si>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</si>
  <si>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</si>
  <si>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</si>
  <si>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</si>
  <si>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</si>
  <si>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</si>
  <si>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</si>
  <si>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</si>
  <si>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</si>
  <si>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</si>
  <si>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</si>
  <si>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</si>
  <si>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</si>
  <si>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</si>
  <si>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</si>
  <si>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</si>
  <si>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</si>
  <si>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</si>
  <si>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</si>
  <si>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</si>
  <si>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</si>
  <si>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</si>
  <si>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</si>
  <si>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</si>
  <si>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</si>
  <si>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</si>
  <si>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</si>
  <si>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</si>
  <si>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</si>
  <si>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</si>
  <si>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</si>
  <si>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</si>
  <si>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</si>
  <si>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</si>
  <si>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</si>
  <si>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</si>
  <si>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</si>
  <si>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</si>
  <si>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</si>
  <si>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</si>
  <si>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</si>
  <si>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</si>
  <si>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</si>
  <si>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</si>
  <si>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</si>
  <si>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</si>
  <si>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</si>
  <si>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</si>
  <si>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</si>
  <si>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</si>
  <si>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</si>
  <si>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</si>
  <si>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</si>
  <si>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</si>
  <si>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</si>
  <si>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</si>
  <si>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</si>
  <si>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</si>
  <si>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</si>
  <si>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</si>
  <si>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</si>
  <si>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</si>
  <si>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</si>
  <si>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</si>
  <si>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</si>
  <si>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</si>
  <si>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</si>
  <si>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</si>
  <si>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</si>
  <si>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</si>
  <si>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</si>
  <si>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</si>
  <si>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</si>
  <si>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</si>
  <si>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</si>
  <si>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</si>
  <si>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</si>
  <si>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</si>
  <si>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</si>
  <si>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</si>
  <si>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</si>
  <si>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</si>
  <si>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</si>
  <si>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</si>
  <si>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</si>
  <si>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</si>
  <si>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</si>
  <si>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</si>
  <si>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</si>
  <si>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</si>
  <si>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</si>
  <si>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</si>
  <si>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</si>
  <si>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</si>
  <si>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</si>
  <si>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</si>
  <si>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</si>
  <si>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</si>
  <si>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</si>
  <si>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</si>
  <si>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</si>
  <si>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</si>
  <si>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</si>
  <si>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</si>
  <si>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</si>
  <si>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</si>
  <si>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</si>
  <si>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</si>
  <si>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</si>
  <si>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</si>
  <si>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</si>
  <si>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</si>
  <si>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</si>
  <si>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</si>
  <si>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</si>
  <si>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</si>
  <si>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</si>
  <si>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</si>
  <si>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</si>
  <si>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</si>
  <si>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</si>
  <si>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</si>
  <si>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</si>
  <si>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</si>
  <si>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</si>
  <si>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</si>
  <si>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</si>
  <si>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</si>
  <si>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</si>
  <si>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</si>
  <si>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</si>
  <si>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</si>
  <si>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</si>
  <si>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</si>
  <si>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</si>
  <si>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</si>
  <si>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</si>
  <si>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</si>
  <si>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</si>
  <si>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</si>
  <si>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</si>
  <si>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</si>
  <si>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</si>
  <si>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</si>
  <si>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</si>
  <si>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</si>
  <si>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</si>
  <si>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</si>
  <si>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</si>
  <si>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</si>
  <si>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</si>
  <si>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</si>
  <si>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</si>
  <si>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</si>
  <si>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</si>
  <si>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</si>
  <si>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</si>
  <si>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</si>
  <si>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</si>
  <si>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</si>
  <si>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</si>
  <si>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</si>
  <si>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</si>
  <si>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</si>
  <si>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</si>
  <si>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</si>
  <si>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</si>
  <si>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</si>
  <si>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</si>
  <si>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</si>
  <si>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</si>
  <si>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</si>
  <si>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</si>
  <si>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</si>
  <si>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</si>
  <si>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</si>
  <si>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</si>
  <si>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</si>
  <si>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</si>
  <si>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</si>
  <si>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</si>
  <si>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</si>
  <si>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</si>
  <si>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</si>
  <si>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</si>
  <si>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</si>
  <si>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</si>
  <si>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</si>
  <si>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</si>
  <si>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</si>
  <si>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</si>
  <si>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</si>
  <si>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</si>
  <si>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</si>
  <si>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</si>
  <si>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</si>
  <si>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</si>
  <si>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</si>
  <si>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</si>
  <si>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</si>
  <si>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</si>
  <si>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</si>
  <si>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</si>
  <si>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</si>
  <si>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</si>
  <si>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</si>
  <si>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</si>
  <si>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</si>
  <si>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</si>
  <si>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</si>
  <si>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</si>
  <si>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</si>
  <si>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</si>
  <si>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</si>
  <si>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</si>
  <si>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</si>
  <si>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</si>
  <si>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</si>
  <si>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</si>
  <si>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</si>
  <si>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</si>
  <si>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</si>
  <si>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</si>
  <si>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</si>
  <si>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</si>
  <si>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</si>
  <si>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</si>
  <si>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</si>
  <si>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</si>
  <si>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</si>
  <si>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</si>
  <si>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</si>
  <si>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</si>
  <si>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</si>
  <si>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</si>
  <si>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</si>
  <si>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</si>
  <si>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</si>
  <si>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</si>
  <si>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</si>
  <si>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</si>
  <si>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</si>
  <si>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</si>
  <si>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</si>
  <si>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</si>
  <si>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</si>
  <si>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</si>
  <si>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</si>
  <si>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</si>
  <si>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</si>
  <si>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</si>
  <si>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</si>
  <si>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</si>
  <si>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</si>
  <si>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</si>
  <si>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</si>
  <si>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</si>
  <si>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</si>
  <si>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</si>
  <si>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</si>
  <si>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</si>
  <si>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</si>
  <si>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</si>
  <si>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</si>
  <si>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</si>
  <si>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</si>
  <si>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</si>
  <si>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</si>
  <si>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</si>
  <si>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</si>
  <si>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</si>
  <si>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</si>
  <si>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</si>
  <si>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</si>
  <si>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</si>
  <si>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</si>
  <si>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</si>
  <si>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</si>
  <si>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</si>
  <si>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</si>
  <si>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</si>
  <si>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</si>
  <si>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</si>
  <si>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</si>
  <si>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</si>
  <si>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</si>
  <si>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</si>
  <si>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</si>
  <si>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</si>
  <si>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</si>
  <si>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</si>
  <si>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</si>
  <si>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</si>
  <si>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</si>
  <si>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</si>
  <si>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</si>
  <si>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</si>
  <si>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</si>
  <si>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</si>
  <si>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</si>
  <si>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</si>
  <si>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</si>
  <si>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</si>
  <si>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</si>
  <si>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</si>
  <si>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</si>
  <si>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</si>
  <si>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</si>
  <si>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</si>
  <si>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</si>
  <si>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</si>
  <si>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</si>
  <si>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</si>
  <si>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</si>
  <si>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</si>
  <si>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</si>
  <si>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</si>
  <si>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</si>
  <si>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</si>
  <si>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</si>
  <si>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</si>
  <si>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</si>
  <si>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</si>
  <si>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</si>
  <si>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</si>
  <si>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</si>
  <si>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</si>
  <si>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</si>
  <si>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</si>
  <si>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</si>
  <si>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</si>
  <si>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</si>
  <si>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</si>
  <si>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</si>
  <si>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</si>
  <si>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</si>
  <si>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</si>
  <si>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</si>
  <si>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</si>
  <si>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</si>
  <si>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</si>
  <si>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</si>
  <si>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</si>
  <si>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</si>
  <si>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</si>
  <si>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</si>
  <si>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</si>
  <si>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</si>
  <si>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</si>
  <si>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</si>
  <si>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</si>
  <si>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</si>
  <si>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</si>
  <si>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</si>
  <si>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</si>
  <si>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</si>
  <si>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</si>
  <si>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</si>
  <si>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</si>
  <si>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</si>
  <si>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</si>
  <si>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</si>
  <si>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</si>
  <si>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</si>
  <si>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</si>
  <si>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</si>
  <si>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</si>
  <si>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</si>
  <si>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</si>
  <si>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</si>
  <si>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</si>
  <si>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</si>
  <si>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</si>
  <si>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</si>
  <si>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</si>
  <si>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</si>
  <si>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</si>
  <si>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</si>
  <si>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</si>
  <si>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</si>
  <si>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</si>
  <si>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</si>
  <si>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</si>
  <si>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</si>
  <si>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</si>
  <si>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</si>
  <si>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</si>
  <si>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</si>
  <si>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</si>
  <si>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</si>
  <si>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</si>
  <si>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</si>
  <si>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</si>
  <si>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</si>
  <si>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</si>
  <si>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</si>
  <si>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</si>
  <si>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</si>
  <si>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</si>
  <si>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</si>
  <si>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</si>
  <si>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</si>
  <si>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</si>
  <si>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</si>
  <si>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</si>
  <si>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</si>
  <si>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</si>
  <si>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</si>
  <si>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</si>
  <si>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</si>
  <si>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</si>
  <si>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</si>
  <si>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</si>
  <si>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</si>
  <si>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</si>
  <si>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</si>
  <si>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</si>
  <si>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</si>
  <si>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</si>
  <si>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</si>
  <si>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</si>
  <si>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</si>
  <si>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</si>
  <si>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</si>
  <si>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</si>
  <si>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</si>
  <si>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</si>
  <si>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</si>
  <si>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</si>
  <si>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</si>
  <si>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</si>
  <si>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</si>
  <si>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</si>
  <si>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</si>
  <si>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</si>
  <si>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</si>
  <si>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</si>
  <si>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</si>
  <si>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</si>
  <si>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</si>
  <si>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</si>
  <si>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</si>
  <si>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</si>
  <si>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</si>
  <si>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</si>
  <si>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</si>
  <si>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</si>
  <si>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</si>
  <si>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</si>
  <si>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</si>
  <si>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</si>
  <si>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</si>
  <si>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</si>
  <si>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</si>
  <si>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</si>
  <si>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</si>
  <si>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</si>
  <si>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</si>
  <si>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</si>
  <si>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</si>
  <si>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</si>
  <si>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</si>
  <si>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</si>
  <si>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</si>
  <si>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</si>
  <si>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</si>
  <si>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</si>
  <si>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</si>
  <si>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</si>
  <si>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</si>
  <si>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</si>
  <si>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</si>
  <si>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</si>
  <si>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</si>
  <si>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</si>
  <si>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</si>
  <si>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</si>
  <si>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</si>
  <si>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</si>
  <si>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</si>
  <si>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</si>
  <si>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</si>
  <si>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</si>
  <si>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</si>
  <si>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</si>
  <si>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</si>
  <si>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</si>
  <si>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</si>
  <si>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</si>
  <si>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</si>
  <si>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</si>
  <si>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</si>
  <si>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</si>
  <si>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</si>
  <si>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</si>
  <si>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</si>
  <si>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</si>
  <si>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</si>
  <si>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</si>
  <si>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</si>
  <si>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</si>
  <si>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</si>
  <si>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</si>
  <si>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</si>
  <si>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</si>
  <si>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</si>
  <si>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</si>
  <si>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</si>
  <si>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</si>
  <si>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</si>
  <si>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</si>
  <si>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</si>
  <si>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</si>
  <si>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</si>
  <si>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</si>
  <si>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</si>
  <si>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</si>
  <si>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</si>
  <si>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</si>
  <si>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</si>
  <si>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</si>
  <si>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</si>
  <si>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</si>
  <si>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</si>
  <si>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</si>
  <si>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</si>
  <si>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</si>
  <si>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</si>
  <si>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</si>
  <si>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</si>
  <si>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</si>
  <si>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</si>
  <si>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</si>
  <si>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</si>
  <si>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</si>
  <si>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</si>
  <si>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</si>
  <si>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</si>
  <si>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</si>
  <si>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</si>
  <si>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</si>
  <si>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</si>
  <si>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</si>
  <si>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</si>
  <si>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</si>
  <si>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</si>
  <si>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</si>
  <si>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</si>
  <si>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</si>
  <si>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</si>
  <si>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</si>
  <si>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</si>
  <si>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</si>
  <si>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</si>
  <si>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</si>
  <si>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</si>
  <si>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</si>
  <si>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</si>
  <si>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</si>
  <si>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</si>
  <si>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</si>
  <si>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</si>
  <si>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</si>
  <si>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</si>
  <si>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</si>
  <si>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</si>
  <si>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</si>
  <si>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</si>
  <si>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</si>
  <si>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</si>
  <si>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</si>
  <si>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</si>
  <si>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</si>
  <si>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</si>
  <si>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</si>
  <si>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</si>
  <si>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</si>
  <si>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</si>
  <si>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</si>
  <si>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</si>
  <si>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</si>
  <si>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</si>
  <si>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</si>
  <si>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</si>
  <si>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</si>
  <si>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</si>
  <si>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</si>
  <si>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</si>
  <si>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</si>
  <si>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</si>
  <si>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</si>
  <si>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</si>
  <si>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</si>
  <si>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</si>
  <si>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</si>
  <si>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</si>
  <si>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</si>
  <si>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</si>
  <si>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</si>
  <si>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</si>
  <si>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</si>
  <si>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</si>
  <si>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</si>
  <si>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</si>
  <si>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</si>
  <si>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</si>
  <si>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</si>
  <si>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</si>
  <si>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</si>
  <si>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</si>
  <si>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</si>
  <si>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</si>
  <si>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</si>
  <si>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</si>
  <si>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</si>
  <si>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</si>
  <si>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</si>
  <si>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</si>
  <si>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</si>
  <si>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</si>
  <si>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</si>
  <si>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</si>
  <si>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</si>
  <si>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</si>
  <si>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</si>
  <si>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</si>
  <si>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</si>
  <si>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</si>
  <si>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</si>
  <si>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</si>
  <si>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</si>
  <si>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</si>
  <si>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</si>
  <si>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</si>
  <si>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</si>
  <si>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</si>
  <si>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</si>
  <si>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</si>
  <si>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</si>
  <si>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</si>
  <si>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</si>
  <si>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</si>
  <si>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</si>
  <si>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</si>
  <si>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</si>
  <si>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</si>
  <si>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</si>
  <si>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</si>
  <si>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</si>
  <si>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</si>
  <si>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</si>
  <si>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</si>
  <si>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</si>
  <si>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</si>
  <si>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</si>
  <si>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</si>
  <si>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</si>
  <si>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</si>
  <si>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</si>
  <si>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</si>
  <si>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</si>
  <si>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</si>
  <si>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</si>
  <si>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</si>
  <si>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</si>
  <si>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</si>
  <si>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</si>
  <si>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</si>
  <si>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</si>
  <si>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</si>
  <si>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</si>
  <si>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</si>
  <si>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</si>
  <si>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</si>
  <si>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</si>
  <si>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</si>
  <si>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</si>
  <si>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</si>
  <si>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</si>
  <si>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</si>
  <si>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</si>
  <si>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</si>
  <si>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</si>
  <si>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</si>
  <si>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</si>
  <si>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</si>
  <si>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</si>
  <si>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</si>
  <si>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</si>
  <si>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</si>
  <si>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</si>
  <si>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</si>
  <si>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</si>
  <si>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</si>
  <si>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</si>
  <si>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</si>
  <si>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</si>
  <si>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</si>
  <si>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</si>
  <si>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</si>
  <si>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</si>
  <si>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</si>
  <si>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</si>
  <si>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</si>
  <si>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</si>
  <si>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</si>
  <si>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</si>
  <si>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</si>
  <si>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</si>
  <si>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</si>
  <si>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</si>
  <si>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</si>
  <si>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</si>
  <si>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</si>
  <si>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</si>
  <si>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</si>
  <si>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</si>
  <si>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</si>
  <si>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</si>
  <si>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</si>
  <si>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</si>
  <si>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</si>
  <si>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</si>
  <si>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</si>
  <si>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</si>
  <si>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</si>
  <si>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</si>
  <si>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</si>
  <si>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</si>
  <si>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</si>
  <si>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</si>
  <si>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</si>
  <si>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</si>
  <si>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</si>
  <si>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</si>
  <si>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</si>
  <si>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</si>
  <si>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</si>
  <si>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</si>
  <si>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</si>
  <si>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</si>
  <si>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</si>
  <si>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</si>
  <si>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</si>
  <si>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</si>
  <si>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</si>
  <si>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</si>
  <si>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</si>
  <si>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</si>
  <si>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</si>
  <si>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</si>
  <si>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</si>
  <si>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</si>
  <si>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</si>
  <si>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</si>
  <si>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</si>
  <si>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</si>
  <si>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</si>
  <si>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</si>
  <si>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</si>
  <si>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</si>
  <si>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</si>
  <si>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</si>
  <si>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</si>
  <si>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</si>
  <si>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</si>
  <si>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</si>
  <si>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</si>
  <si>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</si>
  <si>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</si>
  <si>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</si>
  <si>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</si>
  <si>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</si>
  <si>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</si>
  <si>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</si>
  <si>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</si>
  <si>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</si>
  <si>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</si>
  <si>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</si>
  <si>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</si>
  <si>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</si>
  <si>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</si>
  <si>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</si>
  <si>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</si>
  <si>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</si>
  <si>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</si>
  <si>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</si>
  <si>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</si>
  <si>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</si>
  <si>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</si>
  <si>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</si>
  <si>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</si>
  <si>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</si>
  <si>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</si>
  <si>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</si>
  <si>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</si>
  <si>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</si>
  <si>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</si>
  <si>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</si>
  <si>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</si>
  <si>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</si>
  <si>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</si>
  <si>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</si>
  <si>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</si>
  <si>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</si>
  <si>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</si>
  <si>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</si>
  <si>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</si>
  <si>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</si>
  <si>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</si>
  <si>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</si>
  <si>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</si>
  <si>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</si>
  <si>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</si>
  <si>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</si>
  <si>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</si>
  <si>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</si>
  <si>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</si>
  <si>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</si>
  <si>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</si>
  <si>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</si>
  <si>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</si>
  <si>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</si>
  <si>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</si>
  <si>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</si>
  <si>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</si>
  <si>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</si>
  <si>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</si>
  <si>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</si>
  <si>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</si>
  <si>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</si>
  <si>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</si>
  <si>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</si>
  <si>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</si>
  <si>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</si>
  <si>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</si>
  <si>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</si>
  <si>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</si>
  <si>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</si>
  <si>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</si>
  <si>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</si>
  <si>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</si>
  <si>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</si>
  <si>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</si>
  <si>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</si>
  <si>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</si>
  <si>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</si>
  <si>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</si>
  <si>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</si>
  <si>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</si>
  <si>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</si>
  <si>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</si>
  <si>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</si>
  <si>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</si>
  <si>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</si>
  <si>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</si>
  <si>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</si>
  <si>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</si>
  <si>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</si>
  <si>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</si>
  <si>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</si>
  <si>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</si>
  <si>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</si>
  <si>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</si>
  <si>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</si>
  <si>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</si>
  <si>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</si>
  <si>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</si>
  <si>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</si>
  <si>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</si>
  <si>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</si>
  <si>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</si>
  <si>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</si>
  <si>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</si>
  <si>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</si>
  <si>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</si>
  <si>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</si>
  <si>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</si>
  <si>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</si>
  <si>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</si>
  <si>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</si>
  <si>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</si>
  <si>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</si>
  <si>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</si>
  <si>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</si>
  <si>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</si>
  <si>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</si>
  <si>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</si>
  <si>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</si>
  <si>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</si>
  <si>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</si>
  <si>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</si>
  <si>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</si>
  <si>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</si>
  <si>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</si>
  <si>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</si>
  <si>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</si>
  <si>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</si>
  <si>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</si>
  <si>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</si>
  <si>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</si>
  <si>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</si>
  <si>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</si>
  <si>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</si>
  <si>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</si>
  <si>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</si>
  <si>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</si>
  <si>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</si>
  <si>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</si>
  <si>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</si>
  <si>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</si>
  <si>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</si>
  <si>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</si>
  <si>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</si>
  <si>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</si>
  <si>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</si>
  <si>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</si>
  <si>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</si>
  <si>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</si>
  <si>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</si>
  <si>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</si>
  <si>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</si>
  <si>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</si>
  <si>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</si>
  <si>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</si>
  <si>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</si>
  <si>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</si>
  <si>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</si>
  <si>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</si>
  <si>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</si>
  <si>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</si>
  <si>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</si>
  <si>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</si>
  <si>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</si>
  <si>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</si>
  <si>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</si>
  <si>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</si>
  <si>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</si>
  <si>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</si>
  <si>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</si>
  <si>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</si>
  <si>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</si>
  <si>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</si>
  <si>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</si>
  <si>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</si>
  <si>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</si>
  <si>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</si>
  <si>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</si>
  <si>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</si>
  <si>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</si>
  <si>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</si>
  <si>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</si>
  <si>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</si>
  <si>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</si>
  <si>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</si>
  <si>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</si>
  <si>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</si>
  <si>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</si>
  <si>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</si>
  <si>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</si>
  <si>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</si>
  <si>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</si>
  <si>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</si>
  <si>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</si>
  <si>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</si>
  <si>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</si>
  <si>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</si>
  <si>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</si>
  <si>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</si>
  <si>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</si>
  <si>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</si>
  <si>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</si>
  <si>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</si>
  <si>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</si>
  <si>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</si>
  <si>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</si>
  <si>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</si>
  <si>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</si>
  <si>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</si>
  <si>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</si>
  <si>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</si>
  <si>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</si>
  <si>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</si>
  <si>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</si>
  <si>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</si>
  <si>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</si>
  <si>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</si>
  <si>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</si>
  <si>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</si>
  <si>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</si>
  <si>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</si>
  <si>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</si>
  <si>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</si>
  <si>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</si>
  <si>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</si>
  <si>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</si>
  <si>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</si>
  <si>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</si>
  <si>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</si>
  <si>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</si>
  <si>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</si>
  <si>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</si>
  <si>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</si>
  <si>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</si>
  <si>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</si>
  <si>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</si>
  <si>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</si>
  <si>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</si>
  <si>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</si>
  <si>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</si>
  <si>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</si>
  <si>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</si>
  <si>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</si>
  <si>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</si>
  <si>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</si>
  <si>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</si>
  <si>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</si>
  <si>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</si>
  <si>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</si>
  <si>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</si>
  <si>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</si>
  <si>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</si>
  <si>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</si>
  <si>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</si>
  <si>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</si>
  <si>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</si>
  <si>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</si>
  <si>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</si>
  <si>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</si>
  <si>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</si>
  <si>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</si>
  <si>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</si>
  <si>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</si>
  <si>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</si>
  <si>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</si>
  <si>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</si>
  <si>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</si>
  <si>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</si>
  <si>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</si>
  <si>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</si>
  <si>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</si>
  <si>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</si>
  <si>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</si>
  <si>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</si>
  <si>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</si>
  <si>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</si>
  <si>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</si>
  <si>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</si>
  <si>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</si>
  <si>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</si>
  <si>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</si>
  <si>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</si>
  <si>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</si>
  <si>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</si>
  <si>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</si>
  <si>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</si>
  <si>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</si>
  <si>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</si>
  <si>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</si>
  <si>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</si>
  <si>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</si>
  <si>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</si>
  <si>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</si>
  <si>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</si>
  <si>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</si>
  <si>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</si>
  <si>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</si>
  <si>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</si>
  <si>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</si>
  <si>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</si>
  <si>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</si>
  <si>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</si>
  <si>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</si>
  <si>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</si>
  <si>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</si>
  <si>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</si>
  <si>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</si>
  <si>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</si>
  <si>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</si>
  <si>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</si>
  <si>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</si>
  <si>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</si>
  <si>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</si>
  <si>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</si>
  <si>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</si>
  <si>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</si>
  <si>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</si>
  <si>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</si>
  <si>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</si>
  <si>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</si>
  <si>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</si>
  <si>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</si>
  <si>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</si>
  <si>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</si>
  <si>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</si>
  <si>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</si>
  <si>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</si>
  <si>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</si>
  <si>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</si>
  <si>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</si>
  <si>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</si>
  <si>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</si>
  <si>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</si>
  <si>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</si>
  <si>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</si>
  <si>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</si>
  <si>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</si>
  <si>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</si>
  <si>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</si>
  <si>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</si>
  <si>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</si>
  <si>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</si>
  <si>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</si>
  <si>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</si>
  <si>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</si>
  <si>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</si>
  <si>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</si>
  <si>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</si>
  <si>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</si>
  <si>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</si>
  <si>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</si>
  <si>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</si>
  <si>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</si>
  <si>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</si>
  <si>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</si>
  <si>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</si>
  <si>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</si>
  <si>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</si>
  <si>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</si>
  <si>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</si>
  <si>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</si>
  <si>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</si>
  <si>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</si>
  <si>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</si>
  <si>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</si>
  <si>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</si>
  <si>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</si>
  <si>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</si>
  <si>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</si>
  <si>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</si>
  <si>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</si>
  <si>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</si>
  <si>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</si>
  <si>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</si>
  <si>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</si>
  <si>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</si>
  <si>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</si>
  <si>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</si>
  <si>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</si>
  <si>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</si>
  <si>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</si>
  <si>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</si>
  <si>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</si>
  <si>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</si>
  <si>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</si>
  <si>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</si>
  <si>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</si>
  <si>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</si>
  <si>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</si>
  <si>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</si>
  <si>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</si>
  <si>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</si>
  <si>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</si>
  <si>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</si>
  <si>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</si>
  <si>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</si>
  <si>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</si>
  <si>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</si>
  <si>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</si>
  <si>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</si>
  <si>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</si>
  <si>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</si>
  <si>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</si>
  <si>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</si>
  <si>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</si>
  <si>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</si>
  <si>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</si>
  <si>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</si>
  <si>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</si>
  <si>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</si>
  <si>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</si>
  <si>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</si>
  <si>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</si>
  <si>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</si>
  <si>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</si>
  <si>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</si>
  <si>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</si>
  <si>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</si>
  <si>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</si>
  <si>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</si>
  <si>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</si>
  <si>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</si>
  <si>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</si>
  <si>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</si>
  <si>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</si>
  <si>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</si>
  <si>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</si>
  <si>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</si>
  <si>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</si>
  <si>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</si>
  <si>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</si>
  <si>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</si>
  <si>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</si>
  <si>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</si>
  <si>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</si>
  <si>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</si>
  <si>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</si>
  <si>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</si>
  <si>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</si>
  <si>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</si>
  <si>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</si>
  <si>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</si>
  <si>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</si>
  <si>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</si>
  <si>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</si>
  <si>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</si>
  <si>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</si>
  <si>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</si>
  <si>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</si>
  <si>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</si>
  <si>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</si>
  <si>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</si>
  <si>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</si>
  <si>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</si>
  <si>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</si>
  <si>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</si>
  <si>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</si>
  <si>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</si>
  <si>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</si>
  <si>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</si>
  <si>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</si>
  <si>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</si>
  <si>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</si>
  <si>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</si>
  <si>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</si>
  <si>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</si>
  <si>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</si>
  <si>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</si>
  <si>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</si>
  <si>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</si>
  <si>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</si>
  <si>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</si>
  <si>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</si>
  <si>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</si>
  <si>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</si>
  <si>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</si>
  <si>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</si>
  <si>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</si>
  <si>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</si>
  <si>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</si>
  <si>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</si>
  <si>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</si>
  <si>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</si>
  <si>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</si>
  <si>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</si>
  <si>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</si>
  <si>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</si>
  <si>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</si>
  <si>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</si>
  <si>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</si>
  <si>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</si>
  <si>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</si>
  <si>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</si>
  <si>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</si>
  <si>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</si>
  <si>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</si>
  <si>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</si>
  <si>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</si>
  <si>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</si>
  <si>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</si>
  <si>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</si>
  <si>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</si>
  <si>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</si>
  <si>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</si>
  <si>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</si>
  <si>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</si>
  <si>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</si>
  <si>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</si>
  <si>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</si>
  <si>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</si>
  <si>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</si>
  <si>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</si>
  <si>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</si>
  <si>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</si>
  <si>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</si>
  <si>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</si>
  <si>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</si>
  <si>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</si>
  <si>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</si>
  <si>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</si>
  <si>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</si>
  <si>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</si>
  <si>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</si>
  <si>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</si>
  <si>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</si>
  <si>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</si>
  <si>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</si>
  <si>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</si>
  <si>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</si>
  <si>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</si>
  <si>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</si>
  <si>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</si>
  <si>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</si>
  <si>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</si>
  <si>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</si>
  <si>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</si>
  <si>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</si>
  <si>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</si>
  <si>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</si>
  <si>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</si>
  <si>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</si>
  <si>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</si>
  <si>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</si>
  <si>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</si>
  <si>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</si>
  <si>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</si>
  <si>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</si>
  <si>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</si>
  <si>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</si>
  <si>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</si>
  <si>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</si>
  <si>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</si>
  <si>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</si>
  <si>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</si>
  <si>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</si>
  <si>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</si>
  <si>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</si>
  <si>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</si>
  <si>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</si>
  <si>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</si>
  <si>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</si>
  <si>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</si>
  <si>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</si>
  <si>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</si>
  <si>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</si>
  <si>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</si>
  <si>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</si>
  <si>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</si>
  <si>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</si>
  <si>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</si>
  <si>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</si>
  <si>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</si>
  <si>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</si>
  <si>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</si>
  <si>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</si>
  <si>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</si>
  <si>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</si>
  <si>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</si>
  <si>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</si>
  <si>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</si>
  <si>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</si>
  <si>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</si>
  <si>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</si>
  <si>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</si>
  <si>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</si>
  <si>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</si>
  <si>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</si>
  <si>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</si>
  <si>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</si>
  <si>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</si>
  <si>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</si>
  <si>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</si>
  <si>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</si>
  <si>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</si>
  <si>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</si>
  <si>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</si>
  <si>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</si>
  <si>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</si>
  <si>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</si>
  <si>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</si>
  <si>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</si>
  <si>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</si>
  <si>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</si>
  <si>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</si>
  <si>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</si>
  <si>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</si>
  <si>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</si>
  <si>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</si>
  <si>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</si>
  <si>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</si>
  <si>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</si>
  <si>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</si>
  <si>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</si>
  <si>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</si>
  <si>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</si>
  <si>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</si>
  <si>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</si>
  <si>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</si>
  <si>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</si>
  <si>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</si>
  <si>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</si>
  <si>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</si>
  <si>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</si>
  <si>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</si>
  <si>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</si>
  <si>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</si>
  <si>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</si>
  <si>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</si>
  <si>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</si>
  <si>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</si>
  <si>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</si>
  <si>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</si>
  <si>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</si>
  <si>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</si>
  <si>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</si>
  <si>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</si>
  <si>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</si>
  <si>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</si>
  <si>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</si>
  <si>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</si>
  <si>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</si>
  <si>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</si>
  <si>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</si>
  <si>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</si>
  <si>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</si>
  <si>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</si>
  <si>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</si>
  <si>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</si>
  <si>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</si>
  <si>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</si>
  <si>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</si>
  <si>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</si>
  <si>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</si>
  <si>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</si>
  <si>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</si>
  <si>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</si>
  <si>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</si>
  <si>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</si>
  <si>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</si>
  <si>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</si>
  <si>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</si>
  <si>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</si>
  <si>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</si>
  <si>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</si>
  <si>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</si>
  <si>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</si>
  <si>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</si>
  <si>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</si>
  <si>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</si>
  <si>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</si>
  <si>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</si>
  <si>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</si>
  <si>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</si>
  <si>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</si>
  <si>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</si>
  <si>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</si>
  <si>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</si>
  <si>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</si>
  <si>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</si>
  <si>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</si>
  <si>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</si>
  <si>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</si>
  <si>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</si>
  <si>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</si>
  <si>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</si>
  <si>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</si>
  <si>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</si>
  <si>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</si>
  <si>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</si>
  <si>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</si>
  <si>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</si>
  <si>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</si>
  <si>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</si>
  <si>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</si>
  <si>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</si>
  <si>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</si>
  <si>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</si>
  <si>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</si>
  <si>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</si>
  <si>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</si>
  <si>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</si>
  <si>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</si>
  <si>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</si>
  <si>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</si>
  <si>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</si>
  <si>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</si>
  <si>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</si>
  <si>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</si>
  <si>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</si>
  <si>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</si>
  <si>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</si>
  <si>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</si>
  <si>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</si>
  <si>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</si>
  <si>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</si>
  <si>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</si>
  <si>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</si>
  <si>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</si>
  <si>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</si>
  <si>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</si>
  <si>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</si>
  <si>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</si>
  <si>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</si>
  <si>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</si>
  <si>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</si>
  <si>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</si>
  <si>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</si>
  <si>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</si>
  <si>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</si>
  <si>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</si>
  <si>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</si>
  <si>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</si>
  <si>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</si>
  <si>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</si>
  <si>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</si>
  <si>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</si>
  <si>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</si>
  <si>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</si>
  <si>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</si>
  <si>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</si>
  <si>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</si>
  <si>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</si>
  <si>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</si>
  <si>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</si>
  <si>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</si>
  <si>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</si>
  <si>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</si>
  <si>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</si>
  <si>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</si>
  <si>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</si>
  <si>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</si>
  <si>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</si>
  <si>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</si>
  <si>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</si>
  <si>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</si>
  <si>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</si>
  <si>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</si>
  <si>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</si>
  <si>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</si>
  <si>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</si>
  <si>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</si>
  <si>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</si>
  <si>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</si>
  <si>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</si>
  <si>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</si>
  <si>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</si>
  <si>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</si>
  <si>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</si>
  <si>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</si>
  <si>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</si>
  <si>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</si>
  <si>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</si>
  <si>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</si>
  <si>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</si>
  <si>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</si>
  <si>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</si>
  <si>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</si>
  <si>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</si>
  <si>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</si>
  <si>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</si>
  <si>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</si>
  <si>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</si>
  <si>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</si>
  <si>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</si>
  <si>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</si>
  <si>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</si>
  <si>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</si>
  <si>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</si>
  <si>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</si>
  <si>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</si>
  <si>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</si>
  <si>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</si>
  <si>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</si>
  <si>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</si>
  <si>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</si>
  <si>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</si>
  <si>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</si>
  <si>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</si>
  <si>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</si>
  <si>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</si>
  <si>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</si>
  <si>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</si>
  <si>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</si>
  <si>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</si>
  <si>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</si>
  <si>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</si>
  <si>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</si>
  <si>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</si>
  <si>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</si>
  <si>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</si>
  <si>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</si>
  <si>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</si>
  <si>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</si>
  <si>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</si>
  <si>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</si>
  <si>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</si>
  <si>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</si>
  <si>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</si>
  <si>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</si>
  <si>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</si>
  <si>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</si>
  <si>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</si>
  <si>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</si>
  <si>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</si>
  <si>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</si>
  <si>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</si>
  <si>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</si>
  <si>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</si>
  <si>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</si>
  <si>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</si>
  <si>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</si>
  <si>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</si>
  <si>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</si>
  <si>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</si>
  <si>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</si>
  <si>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</si>
  <si>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</si>
  <si>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</si>
  <si>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</si>
  <si>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</si>
  <si>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</si>
  <si>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</si>
  <si>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</si>
  <si>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</si>
  <si>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</si>
  <si>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</si>
  <si>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</si>
  <si>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</si>
  <si>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</si>
  <si>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</si>
  <si>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</si>
  <si>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</si>
  <si>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</si>
  <si>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</si>
  <si>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</si>
  <si>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</si>
  <si>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</si>
  <si>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</si>
  <si>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</si>
  <si>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</si>
  <si>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</si>
  <si>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</si>
  <si>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</si>
  <si>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</si>
  <si>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</si>
  <si>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</si>
  <si>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</si>
  <si>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</si>
  <si>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</si>
  <si>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</si>
  <si>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</si>
  <si>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</si>
  <si>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</si>
  <si>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</si>
  <si>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</si>
  <si>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</si>
  <si>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</si>
  <si>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</si>
  <si>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</si>
  <si>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</si>
  <si>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</si>
  <si>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</si>
  <si>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</si>
  <si>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</si>
  <si>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</si>
  <si>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</si>
  <si>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</si>
  <si>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</si>
  <si>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</si>
  <si>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</si>
  <si>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</si>
  <si>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</si>
  <si>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</si>
  <si>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</si>
  <si>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</si>
  <si>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</si>
  <si>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</si>
  <si>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</si>
  <si>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</si>
  <si>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</si>
  <si>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</si>
  <si>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</si>
  <si>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</si>
  <si>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</si>
  <si>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</si>
  <si>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</si>
  <si>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</si>
  <si>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</si>
  <si>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</si>
  <si>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</si>
  <si>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</si>
  <si>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</si>
  <si>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</si>
  <si>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</si>
  <si>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</si>
  <si>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</si>
  <si>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</si>
  <si>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</si>
  <si>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</si>
  <si>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</si>
  <si>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</si>
  <si>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</si>
  <si>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</si>
  <si>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</si>
  <si>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</si>
  <si>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</si>
  <si>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</si>
  <si>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</si>
  <si>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</si>
  <si>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</si>
  <si>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</si>
  <si>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</si>
  <si>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</si>
  <si>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</si>
  <si>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</si>
  <si>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</si>
  <si>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</si>
  <si>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</si>
  <si>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</si>
  <si>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</si>
  <si>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</si>
  <si>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</si>
  <si>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</si>
  <si>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</si>
  <si>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</si>
  <si>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</si>
  <si>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</si>
  <si>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</si>
  <si>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</si>
  <si>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</si>
  <si>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</si>
  <si>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</si>
  <si>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</si>
  <si>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</si>
  <si>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</si>
  <si>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</si>
  <si>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</si>
  <si>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</si>
  <si>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</si>
  <si>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</si>
  <si>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</si>
  <si>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</si>
  <si>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</si>
  <si>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</si>
  <si>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</si>
  <si>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</si>
  <si>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</si>
  <si>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</si>
  <si>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</si>
  <si>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</si>
  <si>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</si>
  <si>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</si>
  <si>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</si>
  <si>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</si>
  <si>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</si>
  <si>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</si>
  <si>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</si>
  <si>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</si>
  <si>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</si>
  <si>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</si>
  <si>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</si>
  <si>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</si>
  <si>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</si>
  <si>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</si>
  <si>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</si>
  <si>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</si>
  <si>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</si>
  <si>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</si>
  <si>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</si>
  <si>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</si>
  <si>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</si>
  <si>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</si>
  <si>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</si>
  <si>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</si>
  <si>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</si>
  <si>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</si>
  <si>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</si>
  <si>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</si>
  <si>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</si>
  <si>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</si>
  <si>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</si>
  <si>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</si>
  <si>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</si>
  <si>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</si>
  <si>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</si>
  <si>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</si>
  <si>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</si>
  <si>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</si>
  <si>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</si>
  <si>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</si>
  <si>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</si>
  <si>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</si>
  <si>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</si>
  <si>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</si>
  <si>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</si>
  <si>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</si>
  <si>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</si>
  <si>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</si>
  <si>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</si>
  <si>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</si>
  <si>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</si>
  <si>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</si>
  <si>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</si>
  <si>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</si>
  <si>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</si>
  <si>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</si>
  <si>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</si>
  <si>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</si>
  <si>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</si>
  <si>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</si>
  <si>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</si>
  <si>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</si>
  <si>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</si>
  <si>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</si>
  <si>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</si>
  <si>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</si>
  <si>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</si>
  <si>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</si>
  <si>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</si>
  <si>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</si>
  <si>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</si>
  <si>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</si>
  <si>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</si>
  <si>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</si>
  <si>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</si>
  <si>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</si>
  <si>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</si>
  <si>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</si>
  <si>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</si>
  <si>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</si>
  <si>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</si>
  <si>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</si>
  <si>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</si>
  <si>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</si>
  <si>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</si>
  <si>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</si>
  <si>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</si>
  <si>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</si>
  <si>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</si>
  <si>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</si>
  <si>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</si>
  <si>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</si>
  <si>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</si>
  <si>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</si>
  <si>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</si>
  <si>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</si>
  <si>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</si>
  <si>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</si>
  <si>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</si>
  <si>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</si>
  <si>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</si>
  <si>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</si>
  <si>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</si>
  <si>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</si>
  <si>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</si>
  <si>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</si>
  <si>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</si>
  <si>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</si>
  <si>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</si>
  <si>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</si>
  <si>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</si>
  <si>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</si>
  <si>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</si>
  <si>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</si>
  <si>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</si>
  <si>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</si>
  <si>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</si>
  <si>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</si>
  <si>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</si>
  <si>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</si>
  <si>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</si>
  <si>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</si>
  <si>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</si>
  <si>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</si>
  <si>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</si>
  <si>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</si>
  <si>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</si>
  <si>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</si>
  <si>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</si>
  <si>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</si>
  <si>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</si>
  <si>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</si>
  <si>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</si>
  <si>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</si>
  <si>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</si>
  <si>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</si>
  <si>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</si>
  <si>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</si>
  <si>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</si>
  <si>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</si>
  <si>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</si>
  <si>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</si>
  <si>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</si>
  <si>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</si>
  <si>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</si>
  <si>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</si>
  <si>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</si>
  <si>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</si>
  <si>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</si>
  <si>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</si>
  <si>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</si>
  <si>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</si>
  <si>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</si>
  <si>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</si>
  <si>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</si>
  <si>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</si>
  <si>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</si>
  <si>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</si>
  <si>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</si>
  <si>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</si>
  <si>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</si>
  <si>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</si>
  <si>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</si>
  <si>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</si>
  <si>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</si>
  <si>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</si>
  <si>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</si>
  <si>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</si>
  <si>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</si>
  <si>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</si>
  <si>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</si>
  <si>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</si>
  <si>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</si>
  <si>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</si>
  <si>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</si>
  <si>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</si>
  <si>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</si>
  <si>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</si>
  <si>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</si>
  <si>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</si>
  <si>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</si>
  <si>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</si>
  <si>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</si>
  <si>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</si>
  <si>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</si>
  <si>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</si>
  <si>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</si>
  <si>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</si>
  <si>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</si>
  <si>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</si>
  <si>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</si>
  <si>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</si>
  <si>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</si>
  <si>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</si>
  <si>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</si>
  <si>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</si>
  <si>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</si>
  <si>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</si>
  <si>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</si>
  <si>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</si>
  <si>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</si>
  <si>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</si>
  <si>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</si>
  <si>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</si>
  <si>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</si>
  <si>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</si>
  <si>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</si>
  <si>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</si>
  <si>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</si>
  <si>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</si>
  <si>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</si>
  <si>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</si>
  <si>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</si>
  <si>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</si>
  <si>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</si>
  <si>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</si>
  <si>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</si>
  <si>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</si>
  <si>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</si>
  <si>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</si>
  <si>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</si>
  <si>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</si>
  <si>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</si>
  <si>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</si>
  <si>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</si>
  <si>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</si>
  <si>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</si>
  <si>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</si>
  <si>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</si>
  <si>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</si>
  <si>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</si>
  <si>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</si>
  <si>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</si>
  <si>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</si>
  <si>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</si>
  <si>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</si>
  <si>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</si>
  <si>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</si>
  <si>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</si>
  <si>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</si>
  <si>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</si>
  <si>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</si>
  <si>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</si>
  <si>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</si>
  <si>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</si>
  <si>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</si>
  <si>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</si>
  <si>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</si>
  <si>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</si>
  <si>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</si>
  <si>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</si>
  <si>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</si>
  <si>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</si>
  <si>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</si>
  <si>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</si>
  <si>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</si>
  <si>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</si>
  <si>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</si>
  <si>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</si>
  <si>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</si>
  <si>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</si>
  <si>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</si>
  <si>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</si>
  <si>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</si>
  <si>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</si>
  <si>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</si>
  <si>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</si>
  <si>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</si>
  <si>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</si>
  <si>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</si>
  <si>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</si>
  <si>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</si>
  <si>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</si>
  <si>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</si>
  <si>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</si>
  <si>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</si>
  <si>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</si>
  <si>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</si>
  <si>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</si>
  <si>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</si>
  <si>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</si>
  <si>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</si>
  <si>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</si>
  <si>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</si>
  <si>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</si>
  <si>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</si>
  <si>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</si>
  <si>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</si>
  <si>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</si>
  <si>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</si>
  <si>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</si>
  <si>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</si>
  <si>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</si>
  <si>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</si>
  <si>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</si>
  <si>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</si>
  <si>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</si>
  <si>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</si>
  <si>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</si>
  <si>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</si>
  <si>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</si>
  <si>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</si>
  <si>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</si>
  <si>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</si>
  <si>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</si>
  <si>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</si>
  <si>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</si>
  <si>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</si>
  <si>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</si>
  <si>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</si>
  <si>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</si>
  <si>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</si>
  <si>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</si>
  <si>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</si>
  <si>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</si>
  <si>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</si>
  <si>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</si>
  <si>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</si>
  <si>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</si>
  <si>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</si>
  <si>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</si>
  <si>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</si>
  <si>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</si>
  <si>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</si>
  <si>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</si>
  <si>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</si>
  <si>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</si>
  <si>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</si>
  <si>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</si>
  <si>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</si>
  <si>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</si>
  <si>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</si>
  <si>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</si>
  <si>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</si>
  <si>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</si>
  <si>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</si>
  <si>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</si>
  <si>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</si>
  <si>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</si>
  <si>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</si>
  <si>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</si>
  <si>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</si>
  <si>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</si>
  <si>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</si>
  <si>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</si>
  <si>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</si>
  <si>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</si>
  <si>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</si>
  <si>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</si>
  <si>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</si>
  <si>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</si>
  <si>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</si>
  <si>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</si>
  <si>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</si>
  <si>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</si>
  <si>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</si>
  <si>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</si>
  <si>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</si>
  <si>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</si>
  <si>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</si>
  <si>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</si>
  <si>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</si>
  <si>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</si>
  <si>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</si>
  <si>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</si>
  <si>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</si>
  <si>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</si>
  <si>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</si>
  <si>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</si>
  <si>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</si>
  <si>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</si>
  <si>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</si>
  <si>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</si>
  <si>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</si>
  <si>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</si>
  <si>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</si>
  <si>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</si>
  <si>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</si>
  <si>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</si>
  <si>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</si>
  <si>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</si>
  <si>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</si>
  <si>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</si>
  <si>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</si>
  <si>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</si>
  <si>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</si>
  <si>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</si>
  <si>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</si>
  <si>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</si>
  <si>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</si>
  <si>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</si>
  <si>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</si>
  <si>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</si>
  <si>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</si>
  <si>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</si>
  <si>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</si>
  <si>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</si>
  <si>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</si>
  <si>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</si>
  <si>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</si>
  <si>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</si>
  <si>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</si>
  <si>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</si>
  <si>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</si>
  <si>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</si>
  <si>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</si>
  <si>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</si>
  <si>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</si>
  <si>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</si>
  <si>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</si>
  <si>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</si>
  <si>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</si>
  <si>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</si>
  <si>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</si>
  <si>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</si>
  <si>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</si>
  <si>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</si>
  <si>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</si>
  <si>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</si>
  <si>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</si>
  <si>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</si>
  <si>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</si>
  <si>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</si>
  <si>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</si>
  <si>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</si>
  <si>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</si>
  <si>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</si>
  <si>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</si>
  <si>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</si>
  <si>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</si>
  <si>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</si>
  <si>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</si>
  <si>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</si>
  <si>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</si>
  <si>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</si>
  <si>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</si>
  <si>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</si>
  <si>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</si>
  <si>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</si>
  <si>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</si>
  <si>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</si>
  <si>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</si>
  <si>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</si>
  <si>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</si>
  <si>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</si>
  <si>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</si>
  <si>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</si>
  <si>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</si>
  <si>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</si>
  <si>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</si>
  <si>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</si>
  <si>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</si>
  <si>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</si>
  <si>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</si>
  <si>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</si>
  <si>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</si>
  <si>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</si>
  <si>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</si>
  <si>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</si>
  <si>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</si>
  <si>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</si>
  <si>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</si>
  <si>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</si>
  <si>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</si>
  <si>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</si>
  <si>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</si>
  <si>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</si>
  <si>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</si>
  <si>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</si>
  <si>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</si>
  <si>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</si>
  <si>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</si>
  <si>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</si>
  <si>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</si>
  <si>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</si>
  <si>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</si>
  <si>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</si>
  <si>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</si>
  <si>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</si>
  <si>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</si>
  <si>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</si>
  <si>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</si>
  <si>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</si>
  <si>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</si>
  <si>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</si>
  <si>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</si>
  <si>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</si>
  <si>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</si>
  <si>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</si>
  <si>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</si>
  <si>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</si>
  <si>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</si>
  <si>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</si>
  <si>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</si>
  <si>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</si>
  <si>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</si>
  <si>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</si>
  <si>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</si>
  <si>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</si>
  <si>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</si>
  <si>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</si>
  <si>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</si>
  <si>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</si>
  <si>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</si>
  <si>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</si>
  <si>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</si>
  <si>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</si>
  <si>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</si>
  <si>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</si>
  <si>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</si>
  <si>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</si>
  <si>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</si>
  <si>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</si>
  <si>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</si>
  <si>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</si>
  <si>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</si>
  <si>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</si>
  <si>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</si>
  <si>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</si>
  <si>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</si>
  <si>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</si>
  <si>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</si>
  <si>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</si>
  <si>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</si>
  <si>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</si>
  <si>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</si>
  <si>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</si>
  <si>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</si>
  <si>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</si>
  <si>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</si>
  <si>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</si>
  <si>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</si>
  <si>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</si>
  <si>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</si>
  <si>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</si>
  <si>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</si>
  <si>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</si>
  <si>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</si>
  <si>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</si>
  <si>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</si>
  <si>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</si>
  <si>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</si>
  <si>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</si>
  <si>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</si>
  <si>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</si>
  <si>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</si>
  <si>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</si>
  <si>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</si>
  <si>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</si>
  <si>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</si>
  <si>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</si>
  <si>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</si>
  <si>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</si>
  <si>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</si>
  <si>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</si>
  <si>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</si>
  <si>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</si>
  <si>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</si>
  <si>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</si>
  <si>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</si>
  <si>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</si>
  <si>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</si>
  <si>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</si>
  <si>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</si>
  <si>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</si>
  <si>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</si>
  <si>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</si>
  <si>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</si>
  <si>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</si>
  <si>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</si>
  <si>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</si>
  <si>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</si>
  <si>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</si>
  <si>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</si>
  <si>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</si>
  <si>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</si>
  <si>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</si>
  <si>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</si>
  <si>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</si>
  <si>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</si>
  <si>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</si>
  <si>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</si>
  <si>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</si>
  <si>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</si>
  <si>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</si>
  <si>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</si>
  <si>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</si>
  <si>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</si>
  <si>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</si>
  <si>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</si>
  <si>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</si>
  <si>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</si>
  <si>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</si>
  <si>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</si>
  <si>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</si>
  <si>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</si>
  <si>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</si>
  <si>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</si>
  <si>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</si>
  <si>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</si>
  <si>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</si>
  <si>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</si>
  <si>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</si>
  <si>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</si>
  <si>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</si>
  <si>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</si>
  <si>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</si>
  <si>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</si>
  <si>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</si>
  <si>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</si>
  <si>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</si>
  <si>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</si>
  <si>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</si>
  <si>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</si>
  <si>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</si>
  <si>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</si>
  <si>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</si>
  <si>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</si>
  <si>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</si>
  <si>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</si>
  <si>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</si>
  <si>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</si>
  <si>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</si>
  <si>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</si>
  <si>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</si>
  <si>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</si>
  <si>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</si>
  <si>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</si>
  <si>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</si>
  <si>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</si>
  <si>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</si>
  <si>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</si>
  <si>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</si>
  <si>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</si>
  <si>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</si>
  <si>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</si>
  <si>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</si>
  <si>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</si>
  <si>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</si>
  <si>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</si>
  <si>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</si>
  <si>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</si>
  <si>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</si>
  <si>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</si>
  <si>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</si>
  <si>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</si>
  <si>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</si>
  <si>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</si>
  <si>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</si>
  <si>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</si>
  <si>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</si>
  <si>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</si>
  <si>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</si>
  <si>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</si>
  <si>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</si>
  <si>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</si>
  <si>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</si>
  <si>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</si>
  <si>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</si>
  <si>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</si>
  <si>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</si>
  <si>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</si>
  <si>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</si>
  <si>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</si>
  <si>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</si>
  <si>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</si>
  <si>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</si>
  <si>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</si>
  <si>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</si>
  <si>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</si>
  <si>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</si>
  <si>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</si>
  <si>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</si>
  <si>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</si>
  <si>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</si>
  <si>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</si>
  <si>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</si>
  <si>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</si>
  <si>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</si>
  <si>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</si>
  <si>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</si>
  <si>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</si>
  <si>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</si>
  <si>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</si>
  <si>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</si>
  <si>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</si>
  <si>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</si>
  <si>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</si>
  <si>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</si>
  <si>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</si>
  <si>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</si>
  <si>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</si>
  <si>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</si>
  <si>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</si>
  <si>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</si>
  <si>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</si>
  <si>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</si>
  <si>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</si>
  <si>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</si>
  <si>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</si>
  <si>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</si>
  <si>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</si>
  <si>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</si>
  <si>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</si>
  <si>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</si>
  <si>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</si>
  <si>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</si>
  <si>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</si>
  <si>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</si>
  <si>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</si>
  <si>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</si>
  <si>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</si>
  <si>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</si>
  <si>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</si>
  <si>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</si>
  <si>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</si>
  <si>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</si>
  <si>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</si>
  <si>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</si>
  <si>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</si>
  <si>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</si>
  <si>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</si>
  <si>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</si>
  <si>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</si>
  <si>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</si>
  <si>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</si>
  <si>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</si>
  <si>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</si>
  <si>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</si>
  <si>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</si>
  <si>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</si>
  <si>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</si>
  <si>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</si>
  <si>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</si>
  <si>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</si>
  <si>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</si>
  <si>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</si>
  <si>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</si>
  <si>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</si>
  <si>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</si>
  <si>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</si>
  <si>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</si>
  <si>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</si>
  <si>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</si>
  <si>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</si>
  <si>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</si>
  <si>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</si>
  <si>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</si>
  <si>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</si>
  <si>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</si>
  <si>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</si>
  <si>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</si>
  <si>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</si>
  <si>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</si>
  <si>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</si>
  <si>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</si>
  <si>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</si>
  <si>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</si>
  <si>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</si>
  <si>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</si>
  <si>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</si>
  <si>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</si>
  <si>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</si>
  <si>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</si>
  <si>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</si>
  <si>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</si>
  <si>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</si>
  <si>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</si>
  <si>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</si>
  <si>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</si>
  <si>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</si>
  <si>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</si>
  <si>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</si>
  <si>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</si>
  <si>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</si>
  <si>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</si>
  <si>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</si>
  <si>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</si>
  <si>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</si>
  <si>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</si>
  <si>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</si>
  <si>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</si>
  <si>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</si>
  <si>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</si>
  <si>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</si>
  <si>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</si>
  <si>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</si>
  <si>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</si>
  <si>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</si>
  <si>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</si>
  <si>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</si>
  <si>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</si>
  <si>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</si>
  <si>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</si>
  <si>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</si>
  <si>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</si>
  <si>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</si>
  <si>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</si>
  <si>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</si>
  <si>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</si>
  <si>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</si>
  <si>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</si>
  <si>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</si>
  <si>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</si>
  <si>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</si>
  <si>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</si>
  <si>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</si>
  <si>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</si>
  <si>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</si>
  <si>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</si>
  <si>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</si>
  <si>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</si>
  <si>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</si>
  <si>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</si>
  <si>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</si>
  <si>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</si>
  <si>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</si>
  <si>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</si>
  <si>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</si>
  <si>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</si>
  <si>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</si>
  <si>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</si>
  <si>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</si>
  <si>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</si>
  <si>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</si>
  <si>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</si>
  <si>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</si>
  <si>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</si>
  <si>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</si>
  <si>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</si>
  <si>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</si>
  <si>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</si>
  <si>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</si>
  <si>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</si>
  <si>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</si>
  <si>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</si>
  <si>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</si>
  <si>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</si>
  <si>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</si>
  <si>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</si>
  <si>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</si>
  <si>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</si>
  <si>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</si>
  <si>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</si>
  <si>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</si>
  <si>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</si>
  <si>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</si>
  <si>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</si>
  <si>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</si>
  <si>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</si>
  <si>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</si>
  <si>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</si>
  <si>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</si>
  <si>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</si>
  <si>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</si>
  <si>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</si>
  <si>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</si>
  <si>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</si>
  <si>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</si>
  <si>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</si>
  <si>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</si>
  <si>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</si>
  <si>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</si>
  <si>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</si>
  <si>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</si>
  <si>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</si>
  <si>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</si>
  <si>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</si>
  <si>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</si>
  <si>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</si>
  <si>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</si>
  <si>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</si>
  <si>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</si>
  <si>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</si>
  <si>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</si>
  <si>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</si>
  <si>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</si>
  <si>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</si>
  <si>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</si>
  <si>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</si>
  <si>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</si>
  <si>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</si>
  <si>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</si>
  <si>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</si>
  <si>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</si>
  <si>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</si>
  <si>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</si>
  <si>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</si>
  <si>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</si>
  <si>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</si>
  <si>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</si>
  <si>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</si>
  <si>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</si>
  <si>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</si>
  <si>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</si>
  <si>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</si>
  <si>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</si>
  <si>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</si>
  <si>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</si>
  <si>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</si>
  <si>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</si>
  <si>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</si>
  <si>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</si>
  <si>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</si>
  <si>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</si>
  <si>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</si>
  <si>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</si>
  <si>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</si>
  <si>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</si>
  <si>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</si>
  <si>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</si>
  <si>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</si>
  <si>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</si>
  <si>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</si>
  <si>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</si>
  <si>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</si>
  <si>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</si>
  <si>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</si>
  <si>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</si>
  <si>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</si>
  <si>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</si>
  <si>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</si>
  <si>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</si>
  <si>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</si>
  <si>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</si>
  <si>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</si>
  <si>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</si>
  <si>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</si>
  <si>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</si>
  <si>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</si>
  <si>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</si>
  <si>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</si>
  <si>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</si>
  <si>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</si>
  <si>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</si>
  <si>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</si>
  <si>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</si>
  <si>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</si>
  <si>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</si>
  <si>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</si>
  <si>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</si>
  <si>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</si>
  <si>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</si>
  <si>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</si>
  <si>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</si>
  <si>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</si>
  <si>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</si>
  <si>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</si>
  <si>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</si>
  <si>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</si>
  <si>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</si>
  <si>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</si>
  <si>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</si>
  <si>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</si>
  <si>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</si>
  <si>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</si>
  <si>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</si>
  <si>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</si>
  <si>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</si>
  <si>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</si>
  <si>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</si>
  <si>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</si>
  <si>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</si>
  <si>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</si>
  <si>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</si>
  <si>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</si>
  <si>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</si>
  <si>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</si>
  <si>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</si>
  <si>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</si>
  <si>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</si>
  <si>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</si>
  <si>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</si>
  <si>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</si>
  <si>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</si>
  <si>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</si>
  <si>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</si>
  <si>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</si>
  <si>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</si>
  <si>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</si>
  <si>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</si>
  <si>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</si>
  <si>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</si>
  <si>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</si>
  <si>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</si>
  <si>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</si>
  <si>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</si>
  <si>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</si>
  <si>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</si>
  <si>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</si>
  <si>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</si>
  <si>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</si>
  <si>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</si>
  <si>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</si>
  <si>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</si>
  <si>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</si>
  <si>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</si>
  <si>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</si>
  <si>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</si>
  <si>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</si>
  <si>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</si>
  <si>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</si>
  <si>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</si>
  <si>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</si>
  <si>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</si>
  <si>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</si>
  <si>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</si>
  <si>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</si>
  <si>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</si>
  <si>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</si>
  <si>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</si>
  <si>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</si>
  <si>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</si>
  <si>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</si>
  <si>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</si>
  <si>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</si>
  <si>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</si>
  <si>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</si>
  <si>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</si>
  <si>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</si>
  <si>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</si>
  <si>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</si>
  <si>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</si>
  <si>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</si>
  <si>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</si>
  <si>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</si>
  <si>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</si>
  <si>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</si>
  <si>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</si>
  <si>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</si>
  <si>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</si>
  <si>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</si>
  <si>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</si>
  <si>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</si>
  <si>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</si>
  <si>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</si>
  <si>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</si>
  <si>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</si>
  <si>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</si>
  <si>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</si>
  <si>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</si>
  <si>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</si>
  <si>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</si>
  <si>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</si>
  <si>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</si>
  <si>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</si>
  <si>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</si>
  <si>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</si>
  <si>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</si>
  <si>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</si>
  <si>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</si>
  <si>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</si>
  <si>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</si>
  <si>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</si>
  <si>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</si>
  <si>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</si>
  <si>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</si>
  <si>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</si>
  <si>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</si>
  <si>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</si>
  <si>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</si>
  <si>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</si>
  <si>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</si>
  <si>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</si>
  <si>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</si>
  <si>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</si>
  <si>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</si>
  <si>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</si>
  <si>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</si>
  <si>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</si>
  <si>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</si>
  <si>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</si>
  <si>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</si>
  <si>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</si>
  <si>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</si>
  <si>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</si>
  <si>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</si>
  <si>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</si>
  <si>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</si>
  <si>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</si>
  <si>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</si>
  <si>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</si>
  <si>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</si>
  <si>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</si>
  <si>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</si>
  <si>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</si>
  <si>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</si>
  <si>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</si>
  <si>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</si>
  <si>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</si>
  <si>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</si>
  <si>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</si>
  <si>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</si>
  <si>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</si>
  <si>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</si>
  <si>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</si>
  <si>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</si>
  <si>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</si>
  <si>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</si>
  <si>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</si>
  <si>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</si>
  <si>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</si>
  <si>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</si>
  <si>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</si>
  <si>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</si>
  <si>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</si>
  <si>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</si>
  <si>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</si>
  <si>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</si>
  <si>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</si>
  <si>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</si>
  <si>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</si>
  <si>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</si>
  <si>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</si>
  <si>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</si>
  <si>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</si>
  <si>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</si>
  <si>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</si>
  <si>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</si>
  <si>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</si>
  <si>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</si>
  <si>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</si>
  <si>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</si>
  <si>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</si>
  <si>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</si>
  <si>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</si>
  <si>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</si>
  <si>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</si>
  <si>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</si>
  <si>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</si>
  <si>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</si>
  <si>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</si>
  <si>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</si>
  <si>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</si>
  <si>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</si>
  <si>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</si>
  <si>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</si>
  <si>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</si>
  <si>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</si>
  <si>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</si>
  <si>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</si>
  <si>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</si>
  <si>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</si>
  <si>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</si>
  <si>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</si>
  <si>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</si>
  <si>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</si>
  <si>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</si>
  <si>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</si>
  <si>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</si>
  <si>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</si>
  <si>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</si>
  <si>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</si>
  <si>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</si>
  <si>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</si>
  <si>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</si>
  <si>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</si>
  <si>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</si>
  <si>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</si>
  <si>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</si>
  <si>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</si>
  <si>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</si>
  <si>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</si>
  <si>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</si>
  <si>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</si>
  <si>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</si>
  <si>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</si>
  <si>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</si>
  <si>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</si>
  <si>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</si>
  <si>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</si>
  <si>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</si>
  <si>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</si>
  <si>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</si>
  <si>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</si>
  <si>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</si>
  <si>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</si>
  <si>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</si>
  <si>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</si>
  <si>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</si>
  <si>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</si>
  <si>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</si>
  <si>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</si>
  <si>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</si>
  <si>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</si>
  <si>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</si>
  <si>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</si>
  <si>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</si>
  <si>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</si>
  <si>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</si>
  <si>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</si>
  <si>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</si>
  <si>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</si>
  <si>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</si>
  <si>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</si>
  <si>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</si>
  <si>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</si>
  <si>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</si>
  <si>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</si>
  <si>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</si>
  <si>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</si>
  <si>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</si>
  <si>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</si>
  <si>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</si>
  <si>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</si>
  <si>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</si>
  <si>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</si>
  <si>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</si>
  <si>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</si>
  <si>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</si>
  <si>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</si>
  <si>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</si>
  <si>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</si>
  <si>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</si>
  <si>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</si>
  <si>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</si>
  <si>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</si>
  <si>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</si>
  <si>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</si>
  <si>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</si>
  <si>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</si>
  <si>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</si>
  <si>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</si>
  <si>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</si>
  <si>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</si>
  <si>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</si>
  <si>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</si>
  <si>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</si>
  <si>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</si>
  <si>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</si>
  <si>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</si>
  <si>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</si>
  <si>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</si>
  <si>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</si>
  <si>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</si>
  <si>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</si>
  <si>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</si>
  <si>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</si>
  <si>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</si>
  <si>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</si>
  <si>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</si>
  <si>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</si>
  <si>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</si>
  <si>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</si>
  <si>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</si>
  <si>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</si>
  <si>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</si>
  <si>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</si>
  <si>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</si>
  <si>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</si>
  <si>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</si>
  <si>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</si>
  <si>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</si>
  <si>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</si>
  <si>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</si>
  <si>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</si>
  <si>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</si>
  <si>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</si>
  <si>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</si>
  <si>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</si>
  <si>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</si>
  <si>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</si>
  <si>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</si>
  <si>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</si>
  <si>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</si>
  <si>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</si>
  <si>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</si>
  <si>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</si>
  <si>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</si>
  <si>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</si>
  <si>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</si>
  <si>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</si>
  <si>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</si>
  <si>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</si>
  <si>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</si>
  <si>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</si>
  <si>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</si>
  <si>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</si>
  <si>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</si>
  <si>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</si>
  <si>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</si>
  <si>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</si>
  <si>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</si>
  <si>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</si>
  <si>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</si>
  <si>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</si>
  <si>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</si>
  <si>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</si>
  <si>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</si>
  <si>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</si>
  <si>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</si>
  <si>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</si>
  <si>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</si>
  <si>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</si>
  <si>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</si>
  <si>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</si>
  <si>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</si>
  <si>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</si>
  <si>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</si>
  <si>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</si>
  <si>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</si>
  <si>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</si>
  <si>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</si>
  <si>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</si>
  <si>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</si>
  <si>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</si>
  <si>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</si>
  <si>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</si>
  <si>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</si>
  <si>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</si>
  <si>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</si>
  <si>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</si>
  <si>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</si>
  <si>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</si>
  <si>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</si>
  <si>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</si>
  <si>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</si>
  <si>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</si>
  <si>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</si>
  <si>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</si>
  <si>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</si>
  <si>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</si>
  <si>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</si>
  <si>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</si>
  <si>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</si>
  <si>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</si>
  <si>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</si>
  <si>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</si>
  <si>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</si>
  <si>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</si>
  <si>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</si>
  <si>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</si>
  <si>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</si>
  <si>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</si>
  <si>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</si>
  <si>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</si>
  <si>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</si>
  <si>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</si>
  <si>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</si>
  <si>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</si>
  <si>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</si>
  <si>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</si>
  <si>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</si>
  <si>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</si>
  <si>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</si>
  <si>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</si>
  <si>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</si>
  <si>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</si>
  <si>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</si>
  <si>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</si>
  <si>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</si>
  <si>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</si>
  <si>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</si>
  <si>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</si>
  <si>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</si>
  <si>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</si>
  <si>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</si>
  <si>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</si>
  <si>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</si>
  <si>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</si>
  <si>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</si>
  <si>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</si>
  <si>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</si>
  <si>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</si>
  <si>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</si>
  <si>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</si>
  <si>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</si>
  <si>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</si>
  <si>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</si>
  <si>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</si>
  <si>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</si>
  <si>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</si>
  <si>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</si>
  <si>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</si>
  <si>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</si>
  <si>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</si>
  <si>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</si>
  <si>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</si>
  <si>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</si>
  <si>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</si>
  <si>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</si>
  <si>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</si>
  <si>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</si>
  <si>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</si>
  <si>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</si>
  <si>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</si>
  <si>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</si>
  <si>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</si>
  <si>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</si>
  <si>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</si>
  <si>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</si>
  <si>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</si>
  <si>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</si>
  <si>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</si>
  <si>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</si>
  <si>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</si>
  <si>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</si>
  <si>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</si>
  <si>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</si>
  <si>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</si>
  <si>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</si>
  <si>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</si>
  <si>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</si>
  <si>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</si>
  <si>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</si>
  <si>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</si>
  <si>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</si>
  <si>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</si>
  <si>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</si>
  <si>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</si>
  <si>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</si>
  <si>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</si>
  <si>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</si>
  <si>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</si>
  <si>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</si>
  <si>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</si>
  <si>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</si>
  <si>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</si>
  <si>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</si>
  <si>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</si>
  <si>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</si>
  <si>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</si>
  <si>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</si>
  <si>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</si>
  <si>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</si>
  <si>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</si>
  <si>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</si>
  <si>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</si>
  <si>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</si>
  <si>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</si>
  <si>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</si>
  <si>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</si>
  <si>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</si>
  <si>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</si>
  <si>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</si>
  <si>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</si>
  <si>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</si>
  <si>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</si>
  <si>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</si>
  <si>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</si>
  <si>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</si>
  <si>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</si>
  <si>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</si>
  <si>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</si>
  <si>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</si>
  <si>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</si>
  <si>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</si>
  <si>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</si>
  <si>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</si>
  <si>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</si>
  <si>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</si>
  <si>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</si>
  <si>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</si>
  <si>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</si>
  <si>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</si>
  <si>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</si>
  <si>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</si>
  <si>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</si>
  <si>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</si>
  <si>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</si>
  <si>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</si>
  <si>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</si>
  <si>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</si>
  <si>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</si>
  <si>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</si>
  <si>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</si>
  <si>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</si>
  <si>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</si>
  <si>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</si>
  <si>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</si>
  <si>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</si>
  <si>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</si>
  <si>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</si>
  <si>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</si>
  <si>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</si>
  <si>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</si>
  <si>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</si>
  <si>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</si>
  <si>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</si>
  <si>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</si>
  <si>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</si>
  <si>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</si>
  <si>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</si>
  <si>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</si>
  <si>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</si>
  <si>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</si>
  <si>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</si>
  <si>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</si>
  <si>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</si>
  <si>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</si>
  <si>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</si>
  <si>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</si>
  <si>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</si>
  <si>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</si>
  <si>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</si>
  <si>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</si>
  <si>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</si>
  <si>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</si>
  <si>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</si>
  <si>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</si>
  <si>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</si>
  <si>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</si>
  <si>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</si>
  <si>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</si>
  <si>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</si>
  <si>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</si>
  <si>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</si>
  <si>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</si>
  <si>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</si>
  <si>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</si>
  <si>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</si>
  <si>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</si>
  <si>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</si>
  <si>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</si>
  <si>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</si>
  <si>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</si>
  <si>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</si>
  <si>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</si>
  <si>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</si>
  <si>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</si>
  <si>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</si>
  <si>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</si>
  <si>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</si>
  <si>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</si>
  <si>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</si>
  <si>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</si>
  <si>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</si>
  <si>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</si>
  <si>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</si>
  <si>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</si>
  <si>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</si>
  <si>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</si>
  <si>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</si>
  <si>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</si>
  <si>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</si>
  <si>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</si>
  <si>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</si>
  <si>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</si>
  <si>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</si>
  <si>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</si>
  <si>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</si>
  <si>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</si>
  <si>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</si>
  <si>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</si>
  <si>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</si>
  <si>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</si>
  <si>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</si>
  <si>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</si>
  <si>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</si>
  <si>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</si>
  <si>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</si>
  <si>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</si>
  <si>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</si>
  <si>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</si>
  <si>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</si>
  <si>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</si>
  <si>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</si>
  <si>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</si>
  <si>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</si>
  <si>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</si>
  <si>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</si>
  <si>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</si>
  <si>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</si>
  <si>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</si>
  <si>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</si>
  <si>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</si>
  <si>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</si>
  <si>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</si>
  <si>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</si>
  <si>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</si>
  <si>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</si>
  <si>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</si>
  <si>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</si>
  <si>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</si>
  <si>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</si>
  <si>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</si>
  <si>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</si>
  <si>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</si>
  <si>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</si>
  <si>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</si>
  <si>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</si>
  <si>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</si>
  <si>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</si>
  <si>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</si>
  <si>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</si>
  <si>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</si>
  <si>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</si>
  <si>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</si>
  <si>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</si>
  <si>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</si>
  <si>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</si>
  <si>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</si>
  <si>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</si>
  <si>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</si>
  <si>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</si>
  <si>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</si>
  <si>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</si>
  <si>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</si>
  <si>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</si>
  <si>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</si>
  <si>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</si>
  <si>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</si>
  <si>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</si>
  <si>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</si>
  <si>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</si>
  <si>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</si>
  <si>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</si>
  <si>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</si>
  <si>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</si>
  <si>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</si>
  <si>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</si>
  <si>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</si>
  <si>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</si>
  <si>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</si>
  <si>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</si>
  <si>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</si>
  <si>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</si>
  <si>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</si>
  <si>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</si>
  <si>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</si>
  <si>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</si>
  <si>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</si>
  <si>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</si>
  <si>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</si>
  <si>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</si>
  <si>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</si>
  <si>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</si>
  <si>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</si>
  <si>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</si>
  <si>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</si>
  <si>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</si>
  <si>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</si>
  <si>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</si>
  <si>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</si>
  <si>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</si>
  <si>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</si>
  <si>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</si>
  <si>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</si>
  <si>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</si>
  <si>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</si>
  <si>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</si>
  <si>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</si>
  <si>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</si>
  <si>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</si>
  <si>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</si>
  <si>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</si>
  <si>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</si>
  <si>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</si>
  <si>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</si>
  <si>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</si>
  <si>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</si>
  <si>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</si>
  <si>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</si>
  <si>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</si>
  <si>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</si>
  <si>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</si>
  <si>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</si>
  <si>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</si>
  <si>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</si>
  <si>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</si>
  <si>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</si>
  <si>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</si>
  <si>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</si>
  <si>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</si>
  <si>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</si>
  <si>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</si>
  <si>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</si>
  <si>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</si>
  <si>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</si>
  <si>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</si>
  <si>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</si>
  <si>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</si>
  <si>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</si>
  <si>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</si>
  <si>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</si>
  <si>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</si>
  <si>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</si>
  <si>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</si>
  <si>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</si>
  <si>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</si>
  <si>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</si>
  <si>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</si>
  <si>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</si>
  <si>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</si>
  <si>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</si>
  <si>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</si>
  <si>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</si>
  <si>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</si>
  <si>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</si>
  <si>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</si>
  <si>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</si>
  <si>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</si>
  <si>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</si>
  <si>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</si>
  <si>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</si>
  <si>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</si>
  <si>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</si>
  <si>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</si>
  <si>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</si>
  <si>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</si>
  <si>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</si>
  <si>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</si>
  <si>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</si>
  <si>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</si>
  <si>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</si>
  <si>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</si>
  <si>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</si>
  <si>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</si>
  <si>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</si>
  <si>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</si>
  <si>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</si>
  <si>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</si>
  <si>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</si>
  <si>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</si>
  <si>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</si>
  <si>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</si>
  <si>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</si>
  <si>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</si>
  <si>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</si>
  <si>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</si>
  <si>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</si>
  <si>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</si>
  <si>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</si>
  <si>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</si>
  <si>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</si>
  <si>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</si>
  <si>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</si>
  <si>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</si>
  <si>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</si>
  <si>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</si>
  <si>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</si>
  <si>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</si>
  <si>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</si>
  <si>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</si>
  <si>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</si>
  <si>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</si>
  <si>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</si>
  <si>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</si>
  <si>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</si>
  <si>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</si>
  <si>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</si>
  <si>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</si>
  <si>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</si>
  <si>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</si>
  <si>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</si>
  <si>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</si>
  <si>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</si>
  <si>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</si>
  <si>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</si>
  <si>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</si>
  <si>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</si>
  <si>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</si>
  <si>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</si>
  <si>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</si>
  <si>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</si>
  <si>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</si>
  <si>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</si>
  <si>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</si>
  <si>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</si>
  <si>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</si>
  <si>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</si>
  <si>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</si>
  <si>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</si>
  <si>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</si>
  <si>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</si>
  <si>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</si>
  <si>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</si>
  <si>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</si>
  <si>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</si>
  <si>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</si>
  <si>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</si>
  <si>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</si>
  <si>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</si>
  <si>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</si>
  <si>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</si>
  <si>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</si>
  <si>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</si>
  <si>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</si>
  <si>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</si>
  <si>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</si>
  <si>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</si>
  <si>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</si>
  <si>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</si>
  <si>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</si>
  <si>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</si>
  <si>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</si>
  <si>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</si>
  <si>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</si>
  <si>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</si>
  <si>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</si>
  <si>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</si>
  <si>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</si>
  <si>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</si>
  <si>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</si>
  <si>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</si>
  <si>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</si>
  <si>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</si>
  <si>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</si>
  <si>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</si>
  <si>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</si>
  <si>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</si>
  <si>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</si>
  <si>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</si>
  <si>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</si>
  <si>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</si>
  <si>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</si>
  <si>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</si>
  <si>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</si>
  <si>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</si>
  <si>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</si>
  <si>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</si>
  <si>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</si>
  <si>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</si>
  <si>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</si>
  <si>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</si>
  <si>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</si>
  <si>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</si>
  <si>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</si>
  <si>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</si>
  <si>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</si>
  <si>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</si>
  <si>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</si>
  <si>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</si>
  <si>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</si>
  <si>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</si>
  <si>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</si>
  <si>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</si>
  <si>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</si>
  <si>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</si>
  <si>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</si>
  <si>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</si>
  <si>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</si>
  <si>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</si>
  <si>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</si>
  <si>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</si>
  <si>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</si>
  <si>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</si>
  <si>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</si>
  <si>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</si>
  <si>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</si>
  <si>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</si>
  <si>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</si>
  <si>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</si>
  <si>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</si>
  <si>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</si>
  <si>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</si>
  <si>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</si>
  <si>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</si>
  <si>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</si>
  <si>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</si>
  <si>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</si>
  <si>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</si>
  <si>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</si>
  <si>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</si>
  <si>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</si>
  <si>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</si>
  <si>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</si>
  <si>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</si>
  <si>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</si>
  <si>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</si>
  <si>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</si>
  <si>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</si>
  <si>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</si>
  <si>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</si>
  <si>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</si>
  <si>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</si>
  <si>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</si>
  <si>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</si>
  <si>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</si>
  <si>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</si>
  <si>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</si>
  <si>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</si>
  <si>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</si>
  <si>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</si>
  <si>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</si>
  <si>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</si>
  <si>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</si>
  <si>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</si>
  <si>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</si>
  <si>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</si>
  <si>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</si>
  <si>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</si>
  <si>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</si>
  <si>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</si>
  <si>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</si>
  <si>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</si>
  <si>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</si>
  <si>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</si>
  <si>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</si>
  <si>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</si>
  <si>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</si>
  <si>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</si>
  <si>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</si>
  <si>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</si>
  <si>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</si>
  <si>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</si>
  <si>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</si>
  <si>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</si>
  <si>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</si>
  <si>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</si>
  <si>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</si>
  <si>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</si>
  <si>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</si>
  <si>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</si>
  <si>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</si>
  <si>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</si>
  <si>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</si>
  <si>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</si>
  <si>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</si>
  <si>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</si>
  <si>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</si>
  <si>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</si>
  <si>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</si>
  <si>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</si>
  <si>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</si>
  <si>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</si>
  <si>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</si>
  <si>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</si>
  <si>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</si>
  <si>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</si>
  <si>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</si>
  <si>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</si>
  <si>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</si>
  <si>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</si>
  <si>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</si>
  <si>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</si>
  <si>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</si>
  <si>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</si>
  <si>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</si>
  <si>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</si>
  <si>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</si>
  <si>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</si>
  <si>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</si>
  <si>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</si>
  <si>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</si>
  <si>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</si>
  <si>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</si>
  <si>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</si>
  <si>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</si>
  <si>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</si>
  <si>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</si>
  <si>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</si>
  <si>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</si>
  <si>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</si>
  <si>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</si>
  <si>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</si>
  <si>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</si>
  <si>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</si>
  <si>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</si>
  <si>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</si>
  <si>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</si>
  <si>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</si>
  <si>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</si>
  <si>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</si>
  <si>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</si>
  <si>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</si>
  <si>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</si>
  <si>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</si>
  <si>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</si>
  <si>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</si>
  <si>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</si>
  <si>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</si>
  <si>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</si>
  <si>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</si>
  <si>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</si>
  <si>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</si>
  <si>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</si>
  <si>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</si>
  <si>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</si>
  <si>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</si>
  <si>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</si>
  <si>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</si>
  <si>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</si>
  <si>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</si>
  <si>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</si>
  <si>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</si>
  <si>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</si>
  <si>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</si>
  <si>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</si>
  <si>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</si>
  <si>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</si>
  <si>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</si>
  <si>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</si>
  <si>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</si>
  <si>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</si>
  <si>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</si>
  <si>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</si>
  <si>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</si>
  <si>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</si>
  <si>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</si>
  <si>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</si>
  <si>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</si>
  <si>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</si>
  <si>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</si>
  <si>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</si>
  <si>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</si>
  <si>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</si>
  <si>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</si>
  <si>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</si>
  <si>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</si>
  <si>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</si>
  <si>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</si>
  <si>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</si>
  <si>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</si>
  <si>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</si>
  <si>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</si>
  <si>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</si>
  <si>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</si>
  <si>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</si>
  <si>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</si>
  <si>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</si>
  <si>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</si>
  <si>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</si>
  <si>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</si>
  <si>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</si>
  <si>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</si>
  <si>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</si>
  <si>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</si>
  <si>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</si>
  <si>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</si>
  <si>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</si>
  <si>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</si>
  <si>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</si>
  <si>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</si>
  <si>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</si>
  <si>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</si>
  <si>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</si>
  <si>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</si>
  <si>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</si>
  <si>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</si>
  <si>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</si>
  <si>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</si>
  <si>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</si>
  <si>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</si>
  <si>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</si>
  <si>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</si>
  <si>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</si>
  <si>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</si>
  <si>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</si>
  <si>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</si>
  <si>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</si>
  <si>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</si>
  <si>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</si>
  <si>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</si>
  <si>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</si>
  <si>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</si>
  <si>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</si>
  <si>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</si>
  <si>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</si>
  <si>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</si>
  <si>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</si>
  <si>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</si>
  <si>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</si>
  <si>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</si>
  <si>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</si>
  <si>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</si>
  <si>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</si>
  <si>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</si>
  <si>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</si>
  <si>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</si>
  <si>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</si>
  <si>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</si>
  <si>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</si>
  <si>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</si>
  <si>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</si>
  <si>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</si>
  <si>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</si>
  <si>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</si>
  <si>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</si>
  <si>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</si>
  <si>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</si>
  <si>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</si>
  <si>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</si>
  <si>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</si>
  <si>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</si>
  <si>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</si>
  <si>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</si>
  <si>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</si>
  <si>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</si>
  <si>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</si>
  <si>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</si>
  <si>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</si>
  <si>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</si>
  <si>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</si>
  <si>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</si>
  <si>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</si>
  <si>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</si>
  <si>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</si>
  <si>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</si>
  <si>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</si>
  <si>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</si>
  <si>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</si>
  <si>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</si>
  <si>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</si>
  <si>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</si>
  <si>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</si>
  <si>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</si>
  <si>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</si>
  <si>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</si>
  <si>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</si>
  <si>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</si>
  <si>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</si>
  <si>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</si>
  <si>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</si>
  <si>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</si>
  <si>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</si>
  <si>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</si>
  <si>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</si>
  <si>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</si>
  <si>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</si>
  <si>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</si>
  <si>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</si>
  <si>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</si>
  <si>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</si>
  <si>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</si>
  <si>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</si>
  <si>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</si>
  <si>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</si>
  <si>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</si>
  <si>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</si>
  <si>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</si>
  <si>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</si>
  <si>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</si>
  <si>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</si>
  <si>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</si>
  <si>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</si>
  <si>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</si>
  <si>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</si>
  <si>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</si>
  <si>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</si>
  <si>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</si>
  <si>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</si>
  <si>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</si>
  <si>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</si>
  <si>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</si>
  <si>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</si>
  <si>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</si>
  <si>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</si>
  <si>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</si>
  <si>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</si>
  <si>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</si>
  <si>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</si>
  <si>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</si>
  <si>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</si>
  <si>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</si>
  <si>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</si>
  <si>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</si>
  <si>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</si>
  <si>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</si>
  <si>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</si>
  <si>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</si>
  <si>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</si>
  <si>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</si>
  <si>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</si>
  <si>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</si>
  <si>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</si>
  <si>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</si>
  <si>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</si>
  <si>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</si>
  <si>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</si>
  <si>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</si>
  <si>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</si>
  <si>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</si>
  <si>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</si>
  <si>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</si>
  <si>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</si>
  <si>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</si>
  <si>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</si>
  <si>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</si>
  <si>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</si>
  <si>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</si>
  <si>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</si>
  <si>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</si>
  <si>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</si>
  <si>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</si>
  <si>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</si>
  <si>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</si>
  <si>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</si>
  <si>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</si>
  <si>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</si>
  <si>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</si>
  <si>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</si>
  <si>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</si>
  <si>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</si>
  <si>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</si>
  <si>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</si>
  <si>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</si>
  <si>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</si>
  <si>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</si>
  <si>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</si>
  <si>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</si>
  <si>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</si>
  <si>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</si>
  <si>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</si>
  <si>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</si>
  <si>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</si>
  <si>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</si>
  <si>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</si>
  <si>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</si>
  <si>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</si>
  <si>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</si>
  <si>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</si>
  <si>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</si>
  <si>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</si>
  <si>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</si>
  <si>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</si>
  <si>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</si>
  <si>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</si>
  <si>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</si>
  <si>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</si>
  <si>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</si>
  <si>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</si>
  <si>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</si>
  <si>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</si>
  <si>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</si>
  <si>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</si>
  <si>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</si>
  <si>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</si>
  <si>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</si>
  <si>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</si>
  <si>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</si>
  <si>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</si>
  <si>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</si>
  <si>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</si>
  <si>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</si>
  <si>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</si>
  <si>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</si>
  <si>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</si>
  <si>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</si>
  <si>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</si>
  <si>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</si>
  <si>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</si>
  <si>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</si>
  <si>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</si>
  <si>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</si>
  <si>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</si>
  <si>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</si>
  <si>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</si>
  <si>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</si>
  <si>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</si>
  <si>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</si>
  <si>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</si>
  <si>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</si>
  <si>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</si>
  <si>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</si>
  <si>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</si>
  <si>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</si>
  <si>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</si>
  <si>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</si>
  <si>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</si>
  <si>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</si>
  <si>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</si>
  <si>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</si>
  <si>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</si>
  <si>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</si>
  <si>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</si>
  <si>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</si>
  <si>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</si>
  <si>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</si>
  <si>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</si>
  <si>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</si>
  <si>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</si>
  <si>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</si>
  <si>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</si>
  <si>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</si>
  <si>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</si>
  <si>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</si>
  <si>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</si>
  <si>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</si>
  <si>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</si>
  <si>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</si>
  <si>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</si>
  <si>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</si>
  <si>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</si>
  <si>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</si>
  <si>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</si>
  <si>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</si>
  <si>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</si>
  <si>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</si>
  <si>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</si>
  <si>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</si>
  <si>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</si>
  <si>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</si>
  <si>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</si>
  <si>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</si>
  <si>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</si>
  <si>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</si>
  <si>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</si>
  <si>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</si>
  <si>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</si>
  <si>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</si>
  <si>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</si>
  <si>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</si>
  <si>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</si>
  <si>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</si>
  <si>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</si>
  <si>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</si>
  <si>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</si>
  <si>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</si>
  <si>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</si>
  <si>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</si>
  <si>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</si>
  <si>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</si>
  <si>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</si>
  <si>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</si>
  <si>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</si>
  <si>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</si>
  <si>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</si>
  <si>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</si>
  <si>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</si>
  <si>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</si>
  <si>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</si>
  <si>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</si>
  <si>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</si>
  <si>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</si>
  <si>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</si>
  <si>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</si>
  <si>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</si>
  <si>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</si>
  <si>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</si>
  <si>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</si>
  <si>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</si>
  <si>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</si>
  <si>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</si>
  <si>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</si>
  <si>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</si>
  <si>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</si>
  <si>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</si>
  <si>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</si>
  <si>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</si>
  <si>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</si>
  <si>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</si>
  <si>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</si>
  <si>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</si>
  <si>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</si>
  <si>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</si>
  <si>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</si>
  <si>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</si>
  <si>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</si>
  <si>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</si>
  <si>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</si>
  <si>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</si>
  <si>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</si>
  <si>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</si>
  <si>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</si>
  <si>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</si>
  <si>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</si>
  <si>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</si>
  <si>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</si>
  <si>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</si>
  <si>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</si>
  <si>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</si>
  <si>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</si>
  <si>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</si>
  <si>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</si>
  <si>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</si>
  <si>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</si>
  <si>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</si>
  <si>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</si>
  <si>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</si>
  <si>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</si>
  <si>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</si>
  <si>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</si>
  <si>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</si>
  <si>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</si>
  <si>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</si>
  <si>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</si>
  <si>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</si>
  <si>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</si>
  <si>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</si>
  <si>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</si>
  <si>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</si>
  <si>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</si>
  <si>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</si>
  <si>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</si>
  <si>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</si>
  <si>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</si>
  <si>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</si>
  <si>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</si>
  <si>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</si>
  <si>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</si>
  <si>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</si>
  <si>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</si>
  <si>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</si>
  <si>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</si>
  <si>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</si>
  <si>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</si>
  <si>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</si>
  <si>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</si>
  <si>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</si>
  <si>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</si>
  <si>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</si>
  <si>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</si>
  <si>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</si>
  <si>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</si>
  <si>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</si>
  <si>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</si>
  <si>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</si>
  <si>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</si>
  <si>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</si>
  <si>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</si>
  <si>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</si>
  <si>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</si>
  <si>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</si>
  <si>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</si>
  <si>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</si>
  <si>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</si>
  <si>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</si>
  <si>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</si>
  <si>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</si>
  <si>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</si>
  <si>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</si>
  <si>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</si>
  <si>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</si>
  <si>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</si>
  <si>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</si>
  <si>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</si>
  <si>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</si>
  <si>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</si>
  <si>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</si>
  <si>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</si>
  <si>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</si>
  <si>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</si>
  <si>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</si>
  <si>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</si>
  <si>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</si>
  <si>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</si>
  <si>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</si>
  <si>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</si>
  <si>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</si>
  <si>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</si>
  <si>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</si>
  <si>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</si>
  <si>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</si>
  <si>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</si>
  <si>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</si>
  <si>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</si>
  <si>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</si>
  <si>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</si>
  <si>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</si>
  <si>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</si>
  <si>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</si>
  <si>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</si>
  <si>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</si>
  <si>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</si>
  <si>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</si>
  <si>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</si>
  <si>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</si>
  <si>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</si>
  <si>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</si>
  <si>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</si>
  <si>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</si>
  <si>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</si>
  <si>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</si>
  <si>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</si>
  <si>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</si>
  <si>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</si>
  <si>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</si>
  <si>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</si>
  <si>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</si>
  <si>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</si>
  <si>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</si>
  <si>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</si>
  <si>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</si>
  <si>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</si>
  <si>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</si>
  <si>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</si>
  <si>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</si>
  <si>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</si>
  <si>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</si>
  <si>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</si>
  <si>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</si>
  <si>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</si>
  <si>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</si>
  <si>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</si>
  <si>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</si>
  <si>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</si>
  <si>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</si>
  <si>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</si>
  <si>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</si>
  <si>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</si>
  <si>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</si>
  <si>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</si>
  <si>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</si>
  <si>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</si>
  <si>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</si>
  <si>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</si>
  <si>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</si>
  <si>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</si>
  <si>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</si>
  <si>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</si>
  <si>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</si>
  <si>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</si>
  <si>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</si>
  <si>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</si>
  <si>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</si>
  <si>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</si>
  <si>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</si>
  <si>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</si>
  <si>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</si>
  <si>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</si>
  <si>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</si>
  <si>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</si>
  <si>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</si>
  <si>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</si>
  <si>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</si>
  <si>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</si>
  <si>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</si>
  <si>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</si>
  <si>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</si>
  <si>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</si>
  <si>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</si>
  <si>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</si>
  <si>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</si>
  <si>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</si>
  <si>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</si>
  <si>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</si>
  <si>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</si>
  <si>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</si>
  <si>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</si>
  <si>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</si>
  <si>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</si>
  <si>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</si>
  <si>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</si>
  <si>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</si>
  <si>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</si>
  <si>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</si>
  <si>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</si>
  <si>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</si>
  <si>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</si>
  <si>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</si>
  <si>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</si>
  <si>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</si>
  <si>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</si>
  <si>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</si>
  <si>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</si>
  <si>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</si>
  <si>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</si>
  <si>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</si>
  <si>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</si>
  <si>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</si>
  <si>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</si>
  <si>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</si>
  <si>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</si>
  <si>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</si>
  <si>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</si>
  <si>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</si>
  <si>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</si>
  <si>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</si>
  <si>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</si>
  <si>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</si>
  <si>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</si>
  <si>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</si>
  <si>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</si>
  <si>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</si>
  <si>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</si>
  <si>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</si>
  <si>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</si>
  <si>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</si>
  <si>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</si>
  <si>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</si>
  <si>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</si>
  <si>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</si>
  <si>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</si>
  <si>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</si>
  <si>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</si>
  <si>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</si>
  <si>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</si>
  <si>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</si>
  <si>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</si>
  <si>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</si>
  <si>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</si>
  <si>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</si>
  <si>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</si>
  <si>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</si>
  <si>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</si>
  <si>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</si>
  <si>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</si>
  <si>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</si>
  <si>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</si>
  <si>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</si>
  <si>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</si>
  <si>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</si>
  <si>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</si>
  <si>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</si>
  <si>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</si>
  <si>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</si>
  <si>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</si>
  <si>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</si>
  <si>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</si>
  <si>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</si>
  <si>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</si>
  <si>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</si>
  <si>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</si>
  <si>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</si>
  <si>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</si>
  <si>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</si>
  <si>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</si>
  <si>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</si>
  <si>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</si>
  <si>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</si>
  <si>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</si>
  <si>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</si>
  <si>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</si>
  <si>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</si>
  <si>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</si>
  <si>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</si>
  <si>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</si>
  <si>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</si>
  <si>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</si>
  <si>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</si>
  <si>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</si>
  <si>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</si>
  <si>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</si>
  <si>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</si>
  <si>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</si>
  <si>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</si>
  <si>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</si>
  <si>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</si>
  <si>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</si>
  <si>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</si>
  <si>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</si>
  <si>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</si>
  <si>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</si>
  <si>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</si>
  <si>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</si>
  <si>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</si>
  <si>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</si>
  <si>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</si>
  <si>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</si>
  <si>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</si>
  <si>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</si>
  <si>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</si>
  <si>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</si>
  <si>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</si>
  <si>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</si>
  <si>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</si>
  <si>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</si>
  <si>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</si>
  <si>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</si>
  <si>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</si>
  <si>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</si>
  <si>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</si>
  <si>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</si>
  <si>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</si>
  <si>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</si>
  <si>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</si>
  <si>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</si>
  <si>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</si>
  <si>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</si>
  <si>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</si>
  <si>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</si>
  <si>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</si>
  <si>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</si>
  <si>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</si>
  <si>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</si>
  <si>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</si>
  <si>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</si>
  <si>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</si>
  <si>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</si>
  <si>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</si>
  <si>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</si>
  <si>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</si>
  <si>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</si>
  <si>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</si>
  <si>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</si>
  <si>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</si>
  <si>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</si>
  <si>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</si>
  <si>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</si>
  <si>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</si>
  <si>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</si>
  <si>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</si>
  <si>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</si>
  <si>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</si>
  <si>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</si>
  <si>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</si>
  <si>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</si>
  <si>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</si>
  <si>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</si>
  <si>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</si>
  <si>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</si>
  <si>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</si>
  <si>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</si>
  <si>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</si>
  <si>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</si>
  <si>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</si>
  <si>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</si>
  <si>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</si>
  <si>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</si>
  <si>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</si>
  <si>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</si>
  <si>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</si>
  <si>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</si>
  <si>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</si>
  <si>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</si>
  <si>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</si>
  <si>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</si>
  <si>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</si>
  <si>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</si>
  <si>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</si>
  <si>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</si>
  <si>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</si>
  <si>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</si>
  <si>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</si>
  <si>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</si>
  <si>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</si>
  <si>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</si>
  <si>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</si>
  <si>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</si>
  <si>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</si>
  <si>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</si>
  <si>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</si>
  <si>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</si>
  <si>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</si>
  <si>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</si>
  <si>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</si>
  <si>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</si>
  <si>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</si>
  <si>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</si>
  <si>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</si>
  <si>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</si>
  <si>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</si>
  <si>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</si>
  <si>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</si>
  <si>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</si>
  <si>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</si>
  <si>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</si>
  <si>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</si>
  <si>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</si>
  <si>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</si>
  <si>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</si>
  <si>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</si>
  <si>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</si>
  <si>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</si>
  <si>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</si>
  <si>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</si>
  <si>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</si>
  <si>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</si>
  <si>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</si>
  <si>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</si>
  <si>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</si>
  <si>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</si>
  <si>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</si>
  <si>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</si>
  <si>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</si>
  <si>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</si>
  <si>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</si>
  <si>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</si>
  <si>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</si>
  <si>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</si>
  <si>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</si>
  <si>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</si>
  <si>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</si>
  <si>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</si>
  <si>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</si>
  <si>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</si>
  <si>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</si>
  <si>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</si>
  <si>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</si>
  <si>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</si>
  <si>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</si>
  <si>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</si>
  <si>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</si>
  <si>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</si>
  <si>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</si>
  <si>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</si>
  <si>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</si>
  <si>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</si>
  <si>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</si>
  <si>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</si>
  <si>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</si>
  <si>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</si>
  <si>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</si>
  <si>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</si>
  <si>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</si>
  <si>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</si>
  <si>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</si>
  <si>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</si>
  <si>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</si>
  <si>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</si>
  <si>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</si>
  <si>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</si>
  <si>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</si>
  <si>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</si>
  <si>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</si>
  <si>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</si>
  <si>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</si>
  <si>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</si>
  <si>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</si>
  <si>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</si>
  <si>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</si>
  <si>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</si>
  <si>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</si>
  <si>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</si>
  <si>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</si>
  <si>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</si>
  <si>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</si>
  <si>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</si>
  <si>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</si>
  <si>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</si>
  <si>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</si>
  <si>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</si>
  <si>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</si>
  <si>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</si>
  <si>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</si>
  <si>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</si>
  <si>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</si>
  <si>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</si>
  <si>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</si>
  <si>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</si>
  <si>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</si>
  <si>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</si>
  <si>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</si>
  <si>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</si>
  <si>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</si>
  <si>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</si>
  <si>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</si>
  <si>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</si>
  <si>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</si>
  <si>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</si>
  <si>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</si>
  <si>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</si>
  <si>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</si>
  <si>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</si>
  <si>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</si>
  <si>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</si>
  <si>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</si>
  <si>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</si>
  <si>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</si>
  <si>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</si>
  <si>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</si>
  <si>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</si>
  <si>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</si>
  <si>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</si>
  <si>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</si>
  <si>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</si>
  <si>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</si>
  <si>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</si>
  <si>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</si>
  <si>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</si>
  <si>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</si>
  <si>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</si>
  <si>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</si>
  <si>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</si>
  <si>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</si>
  <si>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</si>
  <si>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</si>
  <si>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</si>
  <si>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</si>
  <si>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</si>
  <si>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</si>
  <si>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</si>
  <si>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</si>
  <si>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</si>
  <si>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</si>
  <si>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</si>
  <si>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</si>
  <si>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</si>
  <si>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</si>
  <si>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</si>
  <si>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</si>
  <si>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</si>
  <si>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</si>
  <si>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</si>
  <si>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</si>
  <si>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</si>
  <si>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</si>
  <si>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</si>
  <si>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</si>
  <si>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</si>
  <si>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</si>
  <si>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</si>
  <si>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</si>
  <si>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</si>
  <si>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</si>
  <si>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</si>
  <si>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</si>
  <si>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</si>
  <si>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</si>
  <si>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</si>
  <si>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</si>
  <si>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</si>
  <si>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</si>
  <si>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</si>
  <si>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</si>
  <si>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</si>
  <si>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</si>
  <si>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</si>
  <si>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</si>
  <si>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</si>
  <si>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</si>
  <si>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</si>
  <si>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</si>
  <si>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</si>
  <si>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</si>
  <si>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</si>
  <si>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</si>
  <si>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</si>
  <si>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</si>
  <si>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</si>
  <si>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</si>
  <si>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</si>
  <si>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</si>
  <si>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</si>
  <si>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</si>
  <si>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</si>
  <si>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</si>
  <si>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</si>
  <si>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</si>
  <si>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</si>
  <si>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</si>
  <si>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</si>
  <si>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</si>
  <si>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</si>
  <si>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</si>
  <si>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</si>
  <si>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</si>
  <si>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</si>
  <si>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</si>
  <si>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</si>
  <si>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</si>
  <si>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</si>
  <si>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</si>
  <si>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</si>
  <si>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</si>
  <si>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</si>
  <si>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</si>
  <si>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</si>
  <si>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</si>
  <si>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</si>
  <si>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</si>
  <si>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</si>
  <si>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</si>
  <si>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</si>
  <si>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</si>
  <si>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</si>
  <si>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</si>
  <si>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</si>
  <si>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</si>
  <si>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</si>
  <si>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</si>
  <si>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</si>
  <si>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</si>
  <si>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</si>
  <si>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</si>
  <si>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</si>
  <si>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</si>
  <si>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</si>
  <si>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</si>
  <si>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</si>
  <si>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</si>
  <si>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</si>
  <si>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</si>
  <si>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</si>
  <si>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</si>
  <si>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</si>
  <si>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</si>
  <si>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</si>
  <si>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</si>
  <si>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</si>
  <si>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</si>
  <si>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</si>
  <si>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</si>
  <si>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</si>
  <si>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</si>
  <si>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</si>
  <si>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</si>
  <si>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</si>
  <si>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</si>
  <si>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</si>
  <si>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</si>
  <si>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</si>
  <si>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</si>
  <si>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</si>
  <si>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</si>
  <si>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</si>
  <si>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</si>
  <si>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</si>
  <si>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</si>
  <si>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</si>
  <si>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</si>
  <si>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</si>
  <si>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</si>
  <si>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</si>
  <si>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</si>
  <si>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</si>
  <si>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</si>
  <si>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</si>
  <si>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</si>
  <si>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</si>
  <si>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</si>
  <si>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</si>
  <si>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</si>
  <si>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</si>
  <si>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</si>
  <si>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</si>
  <si>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</si>
  <si>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</si>
  <si>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</si>
  <si>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</si>
  <si>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</si>
  <si>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</si>
  <si>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</si>
  <si>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</si>
  <si>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</si>
  <si>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</si>
  <si>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</si>
  <si>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</si>
  <si>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</si>
  <si>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</si>
  <si>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</si>
  <si>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</si>
  <si>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</si>
  <si>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</si>
  <si>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</si>
  <si>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</si>
  <si>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</si>
  <si>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</si>
  <si>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</si>
  <si>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</si>
  <si>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</si>
  <si>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</si>
  <si>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</si>
  <si>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</si>
  <si>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</si>
  <si>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</si>
  <si>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</si>
  <si>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</si>
  <si>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</si>
  <si>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</si>
  <si>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</si>
  <si>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</si>
  <si>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</si>
  <si>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</si>
  <si>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</si>
  <si>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</si>
  <si>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</si>
  <si>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</si>
  <si>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</si>
  <si>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</si>
  <si>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</si>
  <si>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</si>
  <si>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</si>
  <si>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</si>
  <si>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</si>
  <si>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</si>
  <si>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</si>
  <si>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</si>
  <si>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</si>
  <si>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</si>
  <si>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</si>
  <si>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</si>
  <si>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</si>
  <si>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</si>
  <si>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</si>
  <si>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</si>
  <si>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</si>
  <si>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</si>
  <si>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</si>
  <si>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</si>
  <si>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</si>
  <si>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</si>
  <si>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</si>
  <si>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</si>
  <si>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</si>
  <si>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</si>
  <si>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</si>
  <si>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</si>
  <si>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</si>
  <si>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</si>
  <si>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</si>
  <si>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</si>
  <si>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</si>
  <si>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</si>
  <si>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</si>
  <si>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</si>
  <si>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</si>
  <si>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</si>
  <si>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</si>
  <si>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</si>
  <si>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</si>
  <si>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</si>
  <si>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</si>
  <si>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</si>
  <si>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</si>
  <si>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</si>
  <si>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</si>
  <si>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</si>
  <si>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</si>
  <si>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</si>
  <si>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</si>
  <si>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</si>
  <si>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</si>
  <si>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</si>
  <si>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</si>
  <si>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</si>
  <si>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</si>
  <si>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</si>
  <si>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</si>
  <si>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</si>
  <si>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</si>
  <si>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</si>
  <si>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</si>
  <si>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</si>
  <si>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</si>
  <si>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</si>
  <si>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</si>
  <si>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</si>
  <si>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</si>
  <si>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</si>
  <si>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</si>
  <si>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</si>
  <si>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</si>
  <si>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</si>
  <si>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</si>
  <si>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</si>
  <si>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</si>
  <si>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</si>
  <si>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</si>
  <si>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</si>
  <si>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</si>
  <si>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</si>
  <si>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</si>
  <si>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</si>
  <si>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</si>
  <si>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</si>
  <si>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</si>
  <si>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</si>
  <si>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</si>
  <si>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</si>
  <si>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</si>
  <si>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</si>
  <si>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</si>
  <si>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</si>
  <si>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</si>
  <si>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</si>
  <si>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</si>
  <si>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</si>
  <si>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</si>
  <si>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</si>
  <si>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</si>
  <si>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</si>
  <si>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</si>
  <si>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</si>
  <si>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</si>
  <si>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</si>
  <si>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</si>
  <si>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</si>
  <si>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</si>
  <si>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</si>
  <si>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</si>
  <si>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</si>
  <si>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</si>
  <si>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</si>
  <si>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</si>
  <si>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</si>
  <si>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</si>
  <si>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</si>
  <si>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</si>
  <si>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</si>
  <si>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</si>
  <si>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</si>
  <si>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</si>
  <si>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</si>
  <si>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</si>
  <si>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</si>
  <si>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</si>
  <si>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</si>
  <si>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</si>
  <si>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</si>
  <si>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</si>
  <si>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</si>
  <si>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</si>
  <si>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</si>
  <si>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</si>
  <si>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</si>
  <si>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</si>
  <si>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</si>
  <si>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</si>
  <si>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</si>
  <si>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</si>
  <si>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</si>
  <si>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</si>
  <si>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</si>
  <si>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</si>
  <si>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</si>
  <si>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</si>
  <si>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</si>
  <si>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</si>
  <si>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</si>
  <si>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</si>
  <si>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</si>
  <si>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</si>
  <si>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</si>
  <si>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</si>
  <si>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</si>
  <si>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</si>
  <si>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</si>
  <si>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</si>
  <si>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</si>
  <si>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</si>
  <si>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</si>
  <si>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</si>
  <si>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</si>
  <si>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</si>
  <si>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</si>
  <si>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</si>
  <si>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</si>
  <si>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</si>
  <si>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</si>
  <si>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</si>
  <si>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</si>
  <si>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</si>
  <si>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</si>
  <si>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</si>
  <si>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</si>
  <si>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</si>
  <si>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</si>
  <si>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</si>
  <si>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</si>
  <si>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</si>
  <si>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</si>
  <si>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</si>
  <si>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</si>
  <si>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</si>
  <si>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</si>
  <si>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</si>
  <si>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</si>
  <si>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</si>
  <si>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</si>
  <si>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</si>
  <si>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</si>
  <si>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</si>
  <si>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</si>
  <si>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</si>
  <si>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</si>
  <si>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</si>
  <si>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</si>
  <si>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</si>
  <si>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</si>
  <si>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</si>
  <si>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</si>
  <si>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</si>
  <si>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</si>
  <si>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</si>
  <si>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</si>
  <si>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</si>
  <si>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</si>
  <si>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</si>
  <si>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</si>
  <si>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</si>
  <si>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</si>
  <si>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</si>
  <si>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</si>
  <si>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</si>
  <si>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</si>
  <si>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</si>
  <si>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</si>
  <si>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</si>
  <si>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</si>
  <si>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</si>
  <si>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</si>
  <si>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</si>
  <si>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</si>
  <si>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</si>
  <si>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</si>
  <si>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</si>
  <si>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</si>
  <si>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</si>
  <si>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</si>
  <si>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</si>
  <si>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</si>
  <si>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</si>
  <si>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</si>
  <si>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</si>
  <si>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</si>
  <si>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</si>
  <si>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</si>
  <si>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</si>
  <si>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</si>
  <si>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</si>
  <si>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</si>
  <si>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</si>
  <si>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</si>
  <si>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</si>
  <si>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</si>
  <si>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</si>
  <si>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</si>
  <si>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</si>
  <si>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</si>
  <si>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</si>
  <si>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</si>
  <si>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</si>
  <si>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</si>
  <si>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</si>
  <si>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</si>
  <si>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</si>
  <si>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</si>
  <si>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</si>
  <si>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</si>
  <si>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</si>
  <si>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</si>
  <si>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</si>
  <si>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</si>
  <si>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</si>
  <si>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</si>
  <si>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</si>
  <si>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</si>
  <si>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</si>
  <si>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</si>
  <si>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</si>
  <si>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</si>
  <si>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</si>
  <si>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</si>
  <si>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</si>
  <si>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</si>
  <si>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</si>
  <si>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</si>
  <si>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</si>
  <si>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</si>
  <si>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</si>
  <si>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</si>
  <si>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</si>
  <si>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</si>
  <si>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</si>
  <si>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</si>
  <si>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</si>
  <si>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</si>
  <si>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</si>
  <si>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</si>
  <si>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</si>
  <si>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</si>
  <si>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</si>
  <si>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</si>
  <si>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</si>
  <si>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</si>
  <si>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</si>
  <si>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</si>
  <si>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</si>
  <si>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</si>
  <si>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</si>
  <si>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</si>
  <si>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</si>
  <si>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</si>
  <si>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</si>
  <si>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</si>
  <si>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</si>
  <si>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</si>
  <si>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</si>
  <si>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</si>
  <si>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</si>
  <si>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</si>
  <si>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</si>
  <si>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</si>
  <si>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</si>
  <si>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</si>
  <si>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</si>
  <si>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</si>
  <si>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</si>
  <si>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</si>
  <si>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</si>
  <si>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</si>
  <si>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</si>
  <si>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</si>
  <si>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</si>
  <si>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</si>
  <si>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</si>
  <si>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</si>
  <si>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</si>
  <si>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</si>
  <si>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</si>
  <si>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</si>
  <si>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</si>
  <si>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</si>
  <si>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</si>
  <si>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</si>
  <si>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</si>
  <si>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</si>
  <si>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</si>
  <si>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</si>
  <si>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</si>
  <si>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</si>
  <si>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</si>
  <si>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</si>
  <si>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</si>
  <si>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</si>
  <si>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</si>
  <si>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</si>
  <si>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</si>
  <si>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</si>
  <si>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</si>
  <si>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</si>
  <si>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</si>
  <si>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</si>
  <si>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</si>
  <si>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</si>
  <si>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</si>
  <si>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</si>
  <si>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</si>
  <si>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</si>
  <si>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</si>
  <si>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</si>
  <si>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</si>
  <si>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</si>
  <si>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</si>
  <si>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</si>
  <si>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</si>
  <si>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</si>
  <si>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</si>
  <si>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</si>
  <si>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</si>
  <si>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</si>
  <si>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</si>
  <si>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</si>
  <si>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</si>
  <si>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</si>
  <si>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</si>
  <si>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</si>
  <si>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</si>
  <si>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</si>
  <si>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</si>
  <si>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</si>
  <si>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</si>
  <si>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</si>
  <si>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</si>
  <si>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</si>
  <si>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</si>
  <si>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</si>
  <si>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</si>
  <si>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</si>
  <si>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</si>
  <si>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</si>
  <si>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</si>
  <si>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</si>
  <si>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</si>
  <si>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</si>
  <si>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</si>
  <si>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</si>
  <si>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</si>
  <si>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</si>
  <si>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</si>
  <si>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</si>
  <si>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</si>
  <si>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</si>
  <si>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</si>
  <si>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</si>
  <si>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</si>
  <si>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</si>
  <si>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</si>
  <si>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</si>
  <si>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</si>
  <si>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</si>
  <si>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</si>
  <si>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</si>
  <si>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</si>
  <si>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</si>
  <si>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</si>
  <si>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</si>
  <si>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</si>
  <si>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</si>
  <si>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</si>
  <si>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</si>
  <si>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</si>
  <si>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</si>
  <si>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</si>
  <si>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</si>
  <si>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</si>
  <si>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</si>
  <si>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</si>
  <si>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</si>
  <si>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</si>
  <si>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</si>
  <si>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</si>
  <si>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</si>
  <si>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</si>
  <si>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</si>
  <si>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</si>
  <si>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</si>
  <si>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</si>
  <si>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</si>
  <si>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</si>
  <si>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</si>
  <si>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</si>
  <si>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</si>
  <si>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</si>
  <si>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</si>
  <si>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</si>
  <si>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</si>
  <si>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</si>
  <si>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</si>
  <si>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</si>
  <si>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</si>
  <si>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</si>
  <si>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</si>
  <si>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</si>
  <si>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</si>
  <si>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</si>
  <si>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</si>
  <si>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</si>
  <si>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</si>
  <si>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</si>
  <si>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</si>
  <si>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</si>
  <si>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</si>
  <si>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</si>
  <si>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</si>
  <si>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</si>
  <si>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</si>
  <si>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</si>
  <si>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</si>
  <si>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</si>
  <si>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</si>
  <si>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</si>
  <si>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</si>
  <si>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</si>
  <si>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</si>
  <si>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</si>
  <si>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</si>
  <si>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</si>
  <si>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</si>
  <si>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</si>
  <si>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</si>
  <si>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</si>
  <si>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</si>
  <si>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</si>
  <si>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</si>
  <si>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</si>
  <si>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</si>
  <si>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</si>
  <si>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</si>
  <si>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</si>
  <si>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</si>
  <si>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</si>
  <si>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</si>
  <si>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</si>
  <si>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</si>
  <si>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</si>
  <si>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</si>
  <si>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</si>
  <si>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</si>
  <si>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</si>
  <si>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</si>
  <si>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</si>
  <si>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</si>
  <si>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</si>
  <si>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</si>
  <si>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</si>
  <si>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</si>
  <si>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</si>
  <si>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</si>
  <si>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</si>
  <si>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</si>
  <si>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</si>
  <si>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</si>
  <si>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</si>
  <si>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</si>
  <si>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</si>
  <si>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</si>
  <si>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</si>
  <si>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</si>
  <si>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</si>
  <si>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</si>
  <si>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</si>
  <si>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</si>
  <si>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</si>
  <si>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</si>
  <si>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</si>
  <si>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</si>
  <si>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</si>
  <si>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</si>
  <si>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</si>
  <si>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</si>
  <si>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</si>
  <si>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</si>
  <si>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</si>
  <si>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</si>
  <si>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</si>
  <si>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</si>
  <si>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</si>
  <si>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</si>
  <si>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</si>
  <si>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</si>
  <si>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</si>
  <si>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</si>
  <si>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</si>
  <si>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</si>
  <si>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</si>
  <si>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</si>
  <si>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</si>
  <si>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</si>
  <si>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</si>
  <si>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</si>
  <si>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</si>
  <si>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</si>
  <si>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</si>
  <si>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</si>
  <si>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</si>
  <si>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</si>
  <si>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</si>
  <si>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</si>
  <si>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</si>
  <si>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</si>
  <si>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</si>
  <si>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</si>
  <si>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</si>
  <si>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</si>
  <si>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</si>
  <si>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</si>
  <si>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</si>
  <si>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</si>
  <si>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</si>
  <si>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</si>
  <si>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</si>
  <si>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</si>
  <si>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</si>
  <si>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</si>
  <si>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</si>
  <si>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</si>
  <si>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</si>
  <si>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</si>
  <si>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</si>
  <si>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</si>
  <si>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</si>
  <si>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</si>
  <si>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</si>
  <si>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</si>
  <si>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</si>
  <si>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</si>
  <si>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</si>
  <si>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</si>
  <si>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</si>
  <si>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</si>
  <si>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</si>
  <si>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</si>
  <si>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</si>
  <si>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</si>
  <si>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</si>
  <si>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</si>
  <si>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</si>
  <si>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</si>
  <si>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</si>
  <si>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</si>
  <si>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</si>
  <si>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</si>
  <si>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</si>
  <si>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</si>
  <si>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</si>
  <si>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</si>
  <si>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</si>
  <si>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</si>
  <si>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</si>
  <si>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</si>
  <si>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</si>
  <si>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</si>
  <si>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</si>
  <si>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</si>
  <si>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</si>
  <si>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</si>
  <si>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</si>
  <si>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</si>
  <si>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</si>
  <si>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</si>
  <si>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</si>
  <si>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</si>
  <si>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</si>
  <si>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</si>
  <si>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</si>
  <si>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</si>
  <si>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</si>
  <si>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</si>
  <si>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</si>
  <si>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</si>
  <si>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</si>
  <si>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</si>
  <si>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</si>
  <si>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</si>
  <si>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</si>
  <si>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</si>
  <si>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</si>
  <si>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</si>
  <si>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</si>
  <si>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</si>
  <si>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</si>
  <si>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</si>
  <si>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</si>
  <si>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</si>
  <si>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</si>
  <si>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</si>
  <si>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</si>
  <si>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</si>
  <si>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</si>
  <si>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</si>
  <si>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</si>
  <si>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</si>
  <si>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</si>
  <si>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</si>
  <si>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</si>
  <si>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</si>
  <si>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</si>
  <si>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</si>
  <si>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</si>
  <si>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</si>
  <si>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</si>
  <si>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</si>
  <si>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</si>
  <si>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</si>
  <si>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</si>
  <si>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</si>
  <si>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</si>
  <si>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</si>
  <si>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</si>
  <si>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</si>
  <si>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</si>
  <si>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</si>
  <si>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</si>
  <si>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</si>
  <si>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</si>
  <si>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</si>
  <si>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</si>
  <si>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</si>
  <si>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</si>
  <si>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</si>
  <si>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</si>
  <si>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</si>
  <si>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</si>
  <si>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</si>
  <si>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</si>
  <si>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</si>
  <si>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</si>
  <si>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</si>
  <si>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</si>
  <si>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</si>
  <si>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</si>
  <si>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</si>
  <si>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</si>
  <si>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</si>
  <si>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</si>
  <si>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</si>
  <si>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</si>
  <si>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</si>
  <si>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</si>
  <si>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</si>
  <si>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</si>
  <si>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</si>
  <si>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</si>
  <si>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</si>
  <si>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</si>
  <si>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</si>
  <si>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</si>
  <si>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</si>
  <si>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</si>
  <si>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</si>
  <si>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</si>
  <si>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</si>
  <si>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</si>
  <si>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</si>
  <si>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</si>
  <si>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</si>
  <si>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</si>
  <si>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</si>
  <si>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</si>
  <si>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</si>
  <si>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</si>
  <si>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</si>
  <si>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</si>
  <si>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</si>
  <si>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</si>
  <si>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</si>
  <si>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</si>
  <si>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</si>
  <si>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</si>
  <si>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</si>
  <si>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</si>
  <si>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</si>
  <si>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</si>
  <si>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</si>
  <si>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</si>
  <si>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</si>
  <si>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</si>
  <si>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</si>
  <si>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</si>
  <si>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</si>
  <si>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</si>
  <si>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</si>
  <si>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</si>
  <si>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</si>
  <si>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</si>
  <si>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</si>
  <si>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</si>
  <si>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</si>
  <si>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</si>
  <si>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</si>
  <si>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</si>
  <si>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</si>
  <si>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</si>
  <si>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</si>
  <si>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</si>
  <si>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</si>
  <si>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</si>
  <si>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</si>
  <si>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</si>
  <si>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</si>
  <si>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</si>
  <si>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</si>
  <si>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</si>
  <si>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</si>
  <si>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</si>
  <si>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</si>
  <si>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</si>
  <si>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</si>
  <si>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</si>
  <si>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</si>
  <si>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</si>
  <si>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</si>
  <si>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</si>
  <si>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</si>
  <si>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</si>
  <si>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</si>
  <si>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</si>
  <si>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</si>
  <si>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</si>
  <si>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</si>
  <si>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</si>
  <si>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</si>
  <si>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</si>
  <si>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</si>
  <si>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</si>
  <si>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</si>
  <si>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</si>
  <si>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</si>
  <si>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</si>
  <si>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</si>
  <si>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</si>
  <si>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</si>
  <si>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</si>
  <si>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</si>
  <si>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</si>
  <si>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</si>
  <si>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</si>
  <si>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</si>
  <si>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</si>
  <si>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</si>
  <si>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</si>
  <si>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</si>
  <si>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</si>
  <si>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</si>
  <si>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</si>
  <si>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</si>
  <si>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</si>
  <si>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</si>
  <si>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</si>
  <si>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</si>
  <si>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</si>
  <si>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</si>
  <si>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</si>
  <si>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</si>
  <si>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</si>
  <si>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</si>
  <si>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</si>
  <si>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</si>
  <si>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</si>
  <si>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</si>
  <si>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</si>
  <si>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</si>
  <si>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</si>
  <si>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</si>
  <si>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</si>
  <si>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</si>
  <si>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</si>
  <si>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</si>
  <si>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</si>
  <si>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</si>
  <si>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</si>
  <si>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</si>
  <si>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</si>
  <si>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</si>
  <si>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</si>
  <si>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</si>
  <si>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</si>
  <si>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</si>
  <si>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</si>
  <si>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</si>
  <si>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</si>
  <si>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</si>
  <si>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</si>
  <si>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</si>
  <si>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</si>
  <si>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</si>
  <si>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</si>
  <si>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</si>
  <si>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</si>
  <si>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</si>
  <si>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</si>
  <si>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</si>
  <si>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</si>
  <si>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</si>
  <si>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</si>
  <si>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</si>
  <si>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</si>
  <si>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</si>
  <si>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</si>
  <si>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</si>
  <si>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</si>
  <si>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</si>
  <si>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</si>
  <si>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</si>
  <si>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</si>
  <si>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</si>
  <si>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</si>
  <si>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</si>
  <si>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</si>
  <si>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</si>
  <si>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</si>
  <si>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</si>
  <si>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</si>
  <si>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</si>
  <si>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</si>
  <si>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</si>
  <si>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</si>
  <si>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</si>
  <si>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</si>
  <si>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</si>
  <si>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</si>
  <si>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</si>
  <si>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</si>
  <si>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</si>
  <si>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</si>
  <si>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</si>
  <si>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</si>
  <si>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</si>
  <si>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</si>
  <si>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</si>
  <si>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</si>
  <si>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</si>
  <si>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</si>
  <si>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</si>
  <si>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</si>
  <si>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</si>
  <si>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</si>
  <si>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</si>
  <si>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</si>
  <si>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</si>
  <si>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</si>
  <si>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</si>
  <si>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</si>
  <si>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</si>
  <si>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</si>
  <si>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</si>
  <si>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</si>
  <si>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</si>
  <si>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</si>
  <si>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</si>
  <si>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</si>
  <si>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</si>
  <si>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</si>
  <si>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</si>
  <si>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</si>
  <si>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</si>
  <si>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</si>
  <si>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</si>
  <si>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</si>
  <si>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</si>
  <si>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</si>
  <si>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</si>
  <si>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</si>
  <si>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</si>
  <si>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</si>
  <si>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</si>
  <si>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</si>
  <si>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</si>
  <si>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</si>
  <si>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</si>
  <si>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</si>
  <si>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</si>
  <si>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</si>
  <si>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</si>
  <si>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</si>
  <si>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</si>
  <si>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</si>
  <si>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</si>
  <si>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</si>
  <si>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</si>
  <si>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</si>
  <si>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</si>
  <si>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</si>
  <si>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</si>
  <si>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</si>
  <si>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</si>
  <si>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</si>
  <si>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</si>
  <si>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</si>
  <si>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</si>
  <si>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</si>
  <si>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</si>
  <si>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</si>
  <si>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</si>
  <si>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</si>
  <si>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</si>
  <si>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</si>
  <si>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</si>
  <si>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</si>
  <si>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</si>
  <si>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</si>
  <si>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</si>
  <si>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</si>
  <si>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</si>
  <si>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</si>
  <si>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</si>
  <si>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</si>
  <si>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</si>
  <si>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</si>
  <si>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</si>
  <si>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</si>
  <si>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</si>
  <si>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</si>
  <si>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</si>
  <si>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</si>
  <si>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</si>
  <si>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</si>
  <si>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</si>
  <si>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</si>
  <si>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</si>
  <si>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</si>
  <si>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</si>
  <si>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</si>
  <si>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</si>
  <si>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</si>
  <si>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</si>
  <si>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</si>
  <si>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</si>
  <si>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</si>
  <si>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</si>
  <si>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</si>
  <si>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</si>
  <si>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</si>
  <si>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</si>
  <si>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</si>
  <si>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</si>
  <si>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</si>
  <si>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</si>
  <si>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</si>
  <si>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</si>
  <si>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</si>
  <si>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</si>
  <si>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</si>
  <si>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</si>
  <si>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</si>
  <si>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</si>
  <si>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</si>
  <si>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</si>
  <si>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</si>
  <si>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</si>
  <si>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</si>
  <si>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</si>
  <si>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</si>
  <si>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</si>
  <si>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</si>
  <si>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</si>
  <si>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</si>
  <si>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</si>
  <si>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</si>
  <si>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</si>
  <si>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</si>
  <si>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</si>
  <si>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</si>
  <si>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</si>
  <si>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</si>
  <si>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</si>
  <si>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</si>
  <si>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</si>
  <si>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</si>
  <si>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</si>
  <si>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</si>
  <si>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</si>
  <si>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</si>
  <si>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</si>
  <si>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</si>
  <si>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</si>
  <si>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</si>
  <si>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</si>
  <si>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</si>
  <si>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</si>
  <si>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</si>
  <si>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</si>
  <si>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</si>
  <si>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</si>
  <si>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</si>
  <si>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</si>
  <si>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</si>
  <si>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</si>
  <si>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</si>
  <si>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</si>
  <si>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</si>
  <si>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</si>
  <si>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</si>
  <si>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</si>
  <si>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</si>
  <si>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</si>
  <si>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</si>
  <si>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</si>
  <si>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</si>
  <si>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</si>
  <si>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</si>
  <si>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</si>
  <si>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</si>
  <si>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</si>
  <si>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</si>
  <si>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</si>
  <si>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</si>
  <si>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</si>
  <si>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</si>
  <si>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</si>
  <si>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</si>
  <si>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</si>
  <si>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</si>
  <si>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</si>
  <si>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</si>
  <si>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</si>
  <si>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</si>
  <si>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</si>
  <si>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</si>
  <si>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</si>
  <si>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</si>
  <si>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</si>
  <si>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</si>
  <si>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</si>
  <si>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</si>
  <si>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</si>
  <si>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</si>
  <si>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</si>
  <si>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</si>
  <si>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</si>
  <si>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</si>
  <si>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</si>
  <si>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</si>
  <si>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</si>
  <si>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</si>
  <si>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</si>
  <si>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</si>
  <si>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</si>
  <si>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</si>
  <si>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</si>
  <si>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</si>
  <si>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</si>
  <si>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</si>
  <si>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</si>
  <si>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</si>
  <si>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</si>
  <si>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</si>
  <si>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</si>
  <si>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</si>
  <si>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</si>
  <si>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</si>
  <si>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</si>
  <si>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</si>
  <si>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</si>
  <si>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</si>
  <si>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</si>
  <si>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</si>
  <si>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</si>
  <si>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</si>
  <si>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</si>
  <si>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</si>
  <si>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</si>
  <si>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</si>
  <si>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</si>
  <si>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</si>
  <si>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</si>
  <si>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</si>
  <si>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</si>
  <si>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</si>
  <si>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</si>
  <si>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</si>
  <si>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</si>
  <si>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</si>
  <si>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</si>
  <si>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</si>
  <si>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</si>
  <si>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</si>
  <si>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</si>
  <si>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</si>
  <si>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</si>
  <si>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</si>
  <si>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</si>
  <si>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</si>
  <si>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</si>
  <si>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</si>
  <si>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</si>
  <si>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</si>
  <si>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</si>
  <si>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</si>
  <si>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</si>
  <si>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</si>
  <si>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</si>
  <si>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</si>
  <si>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</si>
  <si>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</si>
  <si>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</si>
  <si>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</si>
  <si>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</si>
  <si>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</si>
  <si>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</si>
  <si>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</si>
  <si>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</si>
  <si>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</si>
  <si>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</si>
  <si>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</si>
  <si>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</si>
  <si>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</si>
  <si>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</si>
  <si>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</si>
  <si>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</si>
  <si>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</si>
  <si>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</si>
  <si>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</si>
  <si>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</si>
  <si>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</si>
  <si>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</si>
  <si>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</si>
  <si>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</si>
  <si>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</si>
  <si>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</si>
  <si>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</si>
  <si>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</si>
  <si>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</si>
  <si>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</si>
  <si>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</si>
  <si>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</si>
  <si>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</si>
  <si>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</si>
  <si>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</si>
  <si>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</si>
  <si>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</si>
  <si>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</si>
  <si>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</si>
  <si>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</si>
  <si>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</si>
  <si>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</si>
  <si>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</si>
  <si>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</si>
  <si>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</si>
  <si>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</si>
  <si>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</si>
  <si>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</si>
  <si>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</si>
  <si>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</si>
  <si>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</si>
  <si>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</si>
  <si>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</si>
  <si>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</si>
  <si>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</si>
  <si>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</si>
  <si>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</si>
  <si>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</si>
  <si>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</si>
  <si>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</si>
  <si>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</si>
  <si>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</si>
  <si>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</si>
  <si>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</si>
  <si>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</si>
  <si>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</si>
  <si>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</si>
  <si>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</si>
  <si>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</si>
  <si>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</si>
  <si>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</si>
  <si>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</si>
  <si>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</si>
  <si>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</si>
  <si>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</si>
  <si>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</si>
  <si>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</si>
  <si>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</si>
  <si>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</si>
  <si>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</si>
  <si>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</si>
  <si>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</si>
  <si>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</si>
  <si>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</si>
  <si>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</si>
  <si>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</si>
  <si>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</si>
  <si>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</si>
  <si>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</si>
  <si>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</si>
  <si>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</si>
  <si>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</si>
  <si>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</si>
  <si>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</si>
  <si>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</si>
  <si>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</si>
  <si>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</si>
  <si>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</si>
  <si>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</si>
  <si>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</si>
  <si>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</si>
  <si>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</si>
  <si>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</si>
  <si>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</si>
  <si>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</si>
  <si>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</si>
  <si>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</si>
  <si>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</si>
  <si>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</si>
  <si>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</si>
  <si>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</si>
  <si>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</si>
  <si>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</si>
  <si>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</si>
  <si>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</si>
  <si>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</si>
  <si>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</si>
  <si>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</si>
  <si>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</si>
  <si>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</si>
  <si>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</si>
  <si>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</si>
  <si>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</si>
  <si>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</si>
  <si>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</si>
  <si>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</si>
  <si>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</si>
  <si>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</si>
  <si>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</si>
  <si>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</si>
  <si>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</si>
  <si>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</si>
  <si>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</si>
  <si>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</si>
  <si>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</si>
  <si>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</si>
  <si>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</si>
  <si>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</si>
  <si>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</si>
  <si>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</si>
  <si>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</si>
  <si>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</si>
  <si>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</si>
  <si>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</si>
  <si>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</si>
  <si>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</si>
  <si>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</si>
  <si>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</si>
  <si>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</si>
  <si>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</si>
  <si>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</si>
  <si>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</si>
  <si>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</si>
  <si>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</si>
  <si>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</si>
  <si>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</si>
  <si>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</si>
  <si>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</si>
  <si>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</si>
  <si>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</si>
  <si>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</si>
  <si>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</si>
  <si>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</si>
  <si>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</si>
  <si>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</si>
  <si>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</si>
  <si>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</si>
  <si>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</si>
  <si>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</si>
  <si>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</si>
  <si>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</si>
  <si>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</si>
  <si>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</si>
  <si>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</si>
  <si>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</si>
  <si>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</si>
  <si>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</si>
  <si>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</si>
  <si>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</si>
  <si>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</si>
  <si>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</si>
  <si>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</si>
  <si>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</si>
  <si>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</si>
  <si>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</si>
  <si>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</si>
  <si>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</si>
  <si>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</si>
  <si>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</si>
  <si>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</si>
  <si>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</si>
  <si>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</si>
  <si>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</si>
  <si>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</si>
  <si>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</si>
  <si>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</si>
  <si>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</si>
  <si>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</si>
  <si>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</si>
  <si>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</si>
  <si>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</si>
  <si>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</si>
  <si>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</si>
  <si>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</si>
  <si>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</si>
  <si>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</si>
  <si>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</si>
  <si>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</si>
  <si>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</si>
  <si>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</si>
  <si>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</si>
  <si>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</si>
  <si>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</si>
  <si>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</si>
  <si>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</si>
  <si>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</si>
  <si>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</si>
  <si>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</si>
  <si>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</si>
  <si>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</si>
  <si>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</si>
  <si>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</si>
  <si>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</si>
  <si>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</si>
  <si>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</si>
  <si>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</si>
  <si>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</si>
  <si>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</si>
  <si>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</si>
  <si>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</si>
  <si>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</si>
  <si>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</si>
  <si>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</si>
  <si>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</si>
  <si>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</si>
  <si>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</si>
  <si>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</si>
  <si>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</si>
  <si>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</si>
  <si>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</si>
  <si>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</si>
  <si>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</si>
  <si>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</si>
  <si>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</si>
  <si>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</si>
  <si>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</si>
  <si>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</si>
  <si>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</si>
  <si>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</si>
  <si>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</si>
  <si>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</si>
  <si>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</si>
  <si>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</si>
  <si>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</si>
  <si>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</si>
  <si>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</si>
  <si>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</si>
  <si>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</si>
  <si>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</si>
  <si>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</si>
  <si>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</si>
  <si>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</si>
  <si>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</si>
  <si>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</si>
  <si>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</si>
  <si>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</si>
  <si>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</si>
  <si>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</si>
  <si>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</si>
  <si>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</si>
  <si>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</si>
  <si>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</si>
  <si>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</si>
  <si>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</si>
  <si>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</si>
  <si>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</si>
  <si>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</si>
  <si>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</si>
  <si>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</si>
  <si>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</si>
  <si>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</si>
  <si>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</si>
  <si>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</si>
  <si>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</si>
  <si>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</si>
  <si>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</si>
  <si>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</si>
  <si>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</si>
  <si>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</si>
  <si>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</si>
  <si>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</si>
  <si>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</si>
  <si>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</si>
  <si>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</si>
  <si>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</si>
  <si>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</si>
  <si>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</si>
  <si>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</si>
  <si>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</si>
  <si>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</si>
  <si>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</si>
  <si>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</si>
  <si>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</si>
  <si>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</si>
  <si>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</si>
  <si>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</si>
  <si>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</si>
  <si>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</si>
  <si>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</si>
  <si>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</si>
  <si>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</si>
  <si>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</si>
  <si>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</si>
  <si>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</si>
  <si>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</si>
  <si>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</si>
  <si>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</si>
  <si>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</si>
  <si>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</si>
  <si>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</si>
  <si>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</si>
  <si>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</si>
  <si>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</si>
  <si>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</si>
  <si>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</si>
  <si>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</si>
  <si>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</si>
  <si>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</si>
  <si>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</si>
  <si>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</si>
  <si>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</si>
  <si>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</si>
  <si>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</si>
  <si>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</si>
  <si>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</si>
  <si>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</si>
  <si>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</si>
  <si>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</si>
  <si>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</si>
  <si>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</si>
  <si>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</si>
  <si>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</si>
  <si>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</si>
  <si>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</si>
  <si>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</si>
  <si>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</si>
  <si>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</si>
  <si>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</si>
  <si>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</si>
  <si>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</si>
  <si>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</si>
  <si>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</si>
  <si>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</si>
  <si>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</si>
  <si>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</si>
  <si>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</si>
  <si>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</si>
  <si>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</si>
  <si>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</si>
  <si>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</si>
  <si>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</si>
  <si>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</si>
  <si>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</si>
  <si>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</si>
  <si>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</si>
  <si>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</si>
  <si>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</si>
  <si>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</si>
  <si>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</si>
  <si>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</si>
  <si>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</si>
  <si>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</si>
  <si>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</si>
  <si>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</si>
  <si>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</si>
  <si>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</si>
  <si>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</si>
  <si>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</si>
  <si>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</si>
  <si>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</si>
  <si>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</si>
  <si>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</si>
  <si>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</si>
  <si>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</si>
  <si>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</si>
  <si>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</si>
  <si>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</si>
  <si>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</si>
  <si>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</si>
  <si>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</si>
  <si>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</si>
  <si>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</si>
  <si>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</si>
  <si>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</si>
  <si>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</si>
  <si>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</si>
  <si>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</si>
  <si>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</si>
  <si>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</si>
  <si>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</si>
  <si>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</si>
  <si>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</si>
  <si>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</si>
  <si>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</si>
  <si>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</si>
  <si>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</si>
  <si>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</si>
  <si>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</si>
  <si>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</si>
  <si>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</si>
  <si>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</si>
  <si>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</si>
  <si>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</si>
  <si>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</si>
  <si>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</si>
  <si>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</si>
  <si>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</si>
  <si>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</si>
  <si>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</si>
  <si>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</si>
  <si>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</si>
  <si>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</si>
  <si>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</si>
  <si>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</si>
  <si>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</si>
  <si>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</si>
  <si>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</si>
  <si>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</si>
  <si>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</si>
  <si>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</si>
  <si>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</si>
  <si>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</si>
  <si>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</si>
  <si>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</si>
  <si>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</si>
  <si>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</si>
  <si>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</si>
  <si>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</si>
  <si>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</si>
  <si>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</si>
  <si>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</si>
  <si>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</si>
  <si>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</si>
  <si>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</si>
  <si>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</si>
  <si>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</si>
  <si>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</si>
  <si>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</si>
  <si>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</si>
  <si>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</si>
  <si>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</si>
  <si>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</si>
  <si>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</si>
  <si>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</si>
  <si>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</si>
  <si>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</si>
  <si>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</si>
  <si>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</si>
  <si>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</si>
  <si>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</si>
  <si>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</si>
  <si>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</si>
  <si>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</si>
  <si>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</si>
  <si>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</si>
  <si>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</si>
  <si>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</si>
  <si>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</si>
  <si>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</si>
  <si>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</si>
  <si>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</si>
  <si>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</si>
  <si>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</si>
  <si>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</si>
  <si>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</si>
  <si>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</si>
  <si>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</si>
  <si>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</si>
  <si>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</si>
  <si>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</si>
  <si>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</si>
  <si>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</si>
  <si>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</si>
  <si>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</si>
  <si>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</si>
  <si>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</si>
  <si>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</si>
  <si>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</si>
  <si>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</si>
  <si>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</si>
  <si>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</si>
  <si>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</si>
  <si>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</si>
  <si>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</si>
  <si>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</si>
  <si>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</si>
  <si>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</si>
  <si>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</si>
  <si>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</si>
  <si>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</si>
  <si>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</si>
  <si>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</si>
  <si>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</si>
  <si>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</si>
  <si>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</si>
  <si>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</si>
  <si>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</si>
  <si>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</si>
  <si>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</si>
  <si>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</si>
  <si>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</si>
  <si>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</si>
  <si>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</si>
  <si>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</si>
  <si>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</si>
  <si>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</si>
  <si>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</si>
  <si>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</si>
  <si>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</si>
  <si>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</si>
  <si>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</si>
  <si>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</si>
  <si>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</si>
  <si>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</si>
  <si>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</si>
  <si>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</si>
  <si>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</si>
  <si>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</si>
  <si>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</si>
  <si>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</si>
  <si>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</si>
  <si>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</si>
  <si>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</si>
  <si>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</si>
  <si>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</si>
  <si>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</si>
  <si>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</si>
  <si>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</si>
  <si>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</si>
  <si>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</si>
  <si>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</si>
  <si>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</si>
  <si>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</si>
  <si>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</si>
  <si>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</si>
  <si>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</si>
  <si>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</si>
  <si>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</si>
  <si>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</si>
  <si>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</si>
  <si>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</si>
  <si>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</si>
  <si>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</si>
  <si>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</si>
  <si>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</si>
  <si>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</si>
  <si>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</si>
  <si>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</si>
  <si>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</si>
  <si>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</si>
  <si>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</si>
  <si>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</si>
  <si>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</si>
  <si>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</si>
  <si>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</si>
  <si>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</si>
  <si>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</si>
  <si>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</si>
  <si>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</si>
  <si>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</si>
  <si>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</si>
  <si>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</si>
  <si>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</si>
  <si>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</si>
  <si>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</si>
  <si>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</si>
  <si>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</si>
  <si>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</si>
  <si>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</si>
  <si>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</si>
  <si>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</si>
  <si>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</si>
  <si>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</si>
  <si>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</si>
  <si>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</si>
  <si>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</si>
  <si>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</si>
  <si>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</si>
  <si>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</si>
  <si>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</si>
  <si>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</si>
  <si>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</si>
  <si>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</si>
  <si>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</si>
  <si>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</si>
  <si>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</si>
  <si>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</si>
  <si>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</si>
  <si>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</si>
  <si>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</si>
  <si>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</si>
  <si>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</si>
  <si>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</si>
  <si>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</si>
  <si>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</si>
  <si>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</si>
  <si>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</si>
  <si>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</si>
  <si>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</si>
  <si>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</si>
  <si>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</si>
  <si>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</si>
  <si>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</si>
  <si>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</si>
  <si>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</si>
  <si>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</si>
  <si>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</si>
  <si>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</si>
  <si>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</si>
  <si>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</si>
  <si>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</si>
  <si>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</si>
  <si>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</si>
  <si>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</si>
  <si>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</si>
  <si>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</si>
  <si>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</si>
  <si>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</si>
  <si>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</si>
  <si>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</si>
  <si>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</si>
  <si>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</si>
  <si>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</si>
  <si>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</si>
  <si>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</si>
  <si>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</si>
  <si>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</si>
  <si>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</si>
  <si>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</si>
  <si>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</si>
  <si>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</si>
  <si>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</si>
  <si>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</si>
  <si>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</si>
  <si>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</si>
  <si>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</si>
  <si>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</si>
  <si>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</si>
  <si>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</si>
  <si>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</si>
  <si>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</si>
  <si>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</si>
  <si>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</si>
  <si>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</si>
  <si>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</si>
  <si>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</si>
  <si>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</si>
  <si>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</si>
  <si>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</si>
  <si>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</si>
  <si>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</si>
  <si>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</si>
  <si>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</si>
  <si>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</si>
  <si>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</si>
  <si>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</si>
  <si>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</si>
  <si>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</si>
  <si>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</si>
  <si>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</si>
  <si>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</si>
  <si>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</si>
  <si>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</si>
  <si>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</si>
  <si>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</si>
  <si>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</si>
  <si>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</si>
  <si>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</si>
  <si>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</si>
  <si>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</si>
  <si>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</si>
  <si>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</si>
  <si>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</si>
  <si>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</si>
  <si>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</si>
  <si>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</si>
  <si>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</si>
  <si>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</si>
  <si>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</si>
  <si>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</si>
  <si>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</si>
  <si>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</si>
  <si>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</si>
  <si>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</si>
  <si>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</si>
  <si>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</si>
  <si>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</si>
  <si>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</si>
  <si>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</si>
  <si>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</si>
  <si>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</si>
  <si>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</si>
  <si>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</si>
  <si>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</si>
  <si>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</si>
  <si>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</si>
  <si>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</si>
  <si>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</si>
  <si>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</si>
  <si>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</si>
  <si>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</si>
  <si>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</si>
  <si>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</si>
  <si>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</si>
  <si>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</si>
  <si>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</si>
  <si>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</si>
  <si>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</si>
  <si>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</si>
  <si>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</si>
  <si>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</si>
  <si>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</si>
  <si>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</si>
  <si>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</si>
  <si>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</si>
  <si>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</si>
  <si>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</si>
  <si>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</si>
  <si>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</si>
  <si>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</si>
  <si>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</si>
  <si>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</si>
  <si>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</si>
  <si>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</si>
  <si>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</si>
  <si>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</si>
  <si>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</si>
  <si>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</si>
  <si>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</si>
  <si>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</si>
  <si>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</si>
  <si>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</si>
  <si>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</si>
  <si>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</si>
  <si>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</si>
  <si>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</si>
  <si>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</si>
  <si>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</si>
  <si>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</si>
  <si>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</si>
  <si>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</si>
  <si>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</si>
  <si>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</si>
  <si>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</si>
  <si>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</si>
  <si>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</si>
  <si>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</si>
  <si>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</si>
  <si>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</si>
  <si>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</si>
  <si>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</si>
  <si>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</si>
  <si>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</si>
  <si>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</si>
  <si>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</si>
  <si>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</si>
  <si>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</si>
  <si>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</si>
  <si>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</si>
  <si>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</si>
  <si>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</si>
  <si>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</si>
  <si>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</si>
  <si>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</si>
  <si>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</si>
  <si>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</si>
  <si>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</si>
  <si>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</si>
  <si>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</si>
  <si>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</si>
  <si>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</si>
  <si>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</si>
  <si>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</si>
  <si>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</si>
  <si>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</si>
  <si>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</si>
  <si>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</si>
  <si>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</si>
  <si>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</si>
  <si>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</si>
  <si>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</si>
  <si>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</si>
  <si>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</si>
  <si>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</si>
  <si>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</si>
  <si>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</si>
  <si>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</si>
  <si>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</si>
  <si>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</si>
  <si>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</si>
  <si>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</si>
  <si>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</si>
  <si>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</si>
  <si>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</si>
  <si>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</si>
  <si>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</si>
  <si>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</si>
  <si>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</si>
  <si>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</si>
  <si>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</si>
  <si>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</si>
  <si>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</si>
  <si>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</si>
  <si>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</si>
  <si>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</si>
  <si>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</si>
  <si>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</si>
  <si>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</si>
  <si>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</si>
  <si>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</si>
  <si>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</si>
  <si>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</si>
  <si>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</si>
  <si>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</si>
  <si>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</si>
  <si>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</si>
  <si>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</si>
  <si>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</si>
  <si>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</si>
  <si>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</si>
  <si>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</si>
  <si>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</si>
  <si>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</si>
  <si>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</si>
  <si>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</si>
  <si>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</si>
  <si>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</si>
  <si>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</si>
  <si>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</si>
  <si>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</si>
  <si>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</si>
  <si>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</si>
  <si>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</si>
  <si>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</si>
  <si>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</si>
  <si>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</si>
  <si>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</si>
  <si>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</si>
  <si>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</si>
  <si>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</si>
  <si>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</si>
  <si>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</si>
  <si>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</si>
  <si>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</si>
  <si>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</si>
  <si>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</si>
  <si>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</si>
  <si>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</si>
  <si>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</si>
  <si>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</si>
  <si>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</si>
  <si>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</si>
  <si>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</si>
  <si>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</si>
  <si>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</si>
  <si>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</si>
  <si>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</si>
  <si>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</si>
  <si>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</si>
  <si>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</si>
  <si>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</si>
  <si>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</si>
  <si>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</si>
  <si>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</si>
  <si>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</si>
  <si>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</si>
  <si>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</si>
  <si>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</si>
  <si>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</si>
  <si>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</si>
  <si>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</si>
  <si>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</si>
  <si>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</si>
  <si>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</si>
  <si>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</si>
  <si>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</si>
  <si>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</si>
  <si>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</si>
  <si>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</si>
  <si>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</si>
  <si>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</si>
  <si>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</si>
  <si>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</si>
  <si>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</si>
  <si>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</si>
  <si>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</si>
  <si>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</si>
  <si>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</si>
  <si>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</si>
  <si>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</si>
  <si>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</si>
  <si>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</si>
  <si>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</si>
  <si>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</si>
  <si>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</si>
  <si>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</si>
  <si>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</si>
  <si>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</si>
  <si>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</si>
  <si>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</si>
  <si>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</si>
  <si>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</si>
  <si>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</si>
  <si>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</si>
  <si>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</si>
  <si>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</si>
  <si>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</si>
  <si>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</si>
  <si>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</si>
  <si>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</si>
  <si>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</si>
  <si>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</si>
  <si>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</si>
  <si>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</si>
  <si>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</si>
  <si>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</si>
  <si>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</si>
  <si>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</si>
  <si>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</si>
  <si>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</si>
  <si>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</si>
  <si>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</si>
  <si>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</si>
  <si>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</si>
  <si>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</si>
  <si>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</si>
  <si>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</si>
  <si>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</si>
  <si>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</si>
  <si>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</si>
  <si>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</si>
  <si>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</si>
  <si>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</si>
  <si>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</si>
  <si>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</si>
  <si>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</si>
  <si>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</si>
  <si>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</si>
  <si>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</si>
  <si>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</si>
  <si>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</si>
  <si>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</si>
  <si>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</si>
  <si>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</si>
  <si>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</si>
  <si>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</si>
  <si>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</si>
  <si>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</si>
  <si>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</si>
  <si>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</si>
  <si>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</si>
  <si>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</si>
  <si>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</si>
  <si>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</si>
  <si>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</si>
  <si>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</si>
  <si>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</si>
  <si>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</si>
  <si>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</si>
  <si>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</si>
  <si>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</si>
  <si>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</si>
  <si>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</si>
  <si>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</si>
  <si>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</si>
  <si>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</si>
  <si>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</si>
  <si>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</si>
  <si>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</si>
  <si>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</si>
  <si>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</si>
  <si>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</si>
  <si>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</si>
  <si>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</si>
  <si>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</si>
  <si>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</si>
  <si>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</si>
  <si>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</si>
  <si>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</si>
  <si>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</si>
  <si>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</si>
  <si>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</si>
  <si>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</si>
  <si>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</si>
  <si>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</si>
  <si>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</si>
  <si>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</si>
  <si>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</si>
  <si>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</si>
  <si>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</si>
  <si>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</si>
  <si>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</si>
  <si>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</si>
  <si>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</si>
  <si>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</si>
  <si>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</si>
  <si>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</si>
  <si>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</si>
  <si>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</si>
  <si>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</si>
  <si>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</si>
  <si>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</si>
  <si>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</si>
  <si>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</si>
  <si>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</si>
  <si>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</si>
  <si>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</si>
  <si>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</si>
  <si>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</si>
  <si>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</si>
  <si>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</si>
  <si>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</si>
  <si>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</si>
  <si>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</si>
  <si>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</si>
  <si>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</si>
  <si>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</si>
  <si>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</si>
  <si>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</si>
  <si>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</si>
  <si>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</si>
  <si>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</si>
  <si>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</si>
  <si>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</si>
  <si>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</si>
  <si>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</si>
  <si>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</si>
  <si>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</si>
  <si>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</si>
  <si>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</si>
  <si>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</si>
  <si>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</si>
  <si>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</si>
  <si>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</si>
  <si>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</si>
  <si>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</si>
  <si>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</si>
  <si>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</si>
  <si>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</si>
  <si>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</si>
  <si>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</si>
  <si>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</si>
  <si>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</si>
  <si>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</si>
  <si>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</si>
  <si>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</si>
  <si>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</si>
  <si>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</si>
  <si>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</si>
  <si>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</si>
  <si>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</si>
  <si>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</si>
  <si>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</si>
  <si>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</si>
  <si>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</si>
  <si>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</si>
  <si>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</si>
  <si>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</si>
  <si>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</si>
  <si>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</si>
  <si>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</si>
  <si>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</si>
  <si>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</si>
  <si>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</si>
  <si>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</si>
  <si>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</si>
  <si>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</si>
  <si>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</si>
  <si>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</si>
  <si>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</si>
  <si>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</si>
  <si>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</si>
  <si>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</si>
  <si>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</si>
  <si>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</si>
  <si>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</si>
  <si>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</si>
  <si>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</si>
  <si>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</si>
  <si>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</si>
  <si>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</si>
  <si>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</si>
  <si>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</si>
  <si>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</si>
  <si>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</si>
  <si>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</si>
  <si>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</si>
  <si>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</si>
  <si>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</si>
  <si>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</si>
  <si>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</si>
  <si>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</si>
  <si>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</si>
  <si>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</si>
  <si>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</si>
  <si>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</si>
  <si>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</si>
  <si>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</si>
  <si>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</si>
  <si>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</si>
  <si>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</si>
  <si>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</si>
  <si>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</si>
  <si>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</si>
  <si>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</si>
  <si>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</si>
  <si>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</si>
  <si>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</si>
  <si>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</si>
  <si>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</si>
  <si>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</si>
  <si>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</si>
  <si>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</si>
  <si>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</si>
  <si>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</si>
  <si>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</si>
  <si>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</si>
  <si>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</si>
  <si>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</si>
  <si>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</si>
  <si>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</si>
  <si>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</si>
  <si>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</si>
  <si>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</si>
  <si>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</si>
  <si>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</si>
  <si>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</si>
  <si>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</si>
  <si>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</si>
  <si>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</si>
  <si>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</si>
  <si>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</si>
  <si>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</si>
  <si>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</si>
  <si>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</si>
  <si>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</si>
  <si>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</si>
  <si>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</si>
  <si>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</si>
  <si>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</si>
  <si>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</si>
  <si>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</si>
  <si>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</si>
  <si>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</si>
  <si>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</si>
  <si>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</si>
  <si>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</si>
  <si>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</si>
  <si>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</si>
  <si>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</si>
  <si>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</si>
  <si>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</si>
  <si>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</si>
  <si>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</si>
  <si>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</si>
  <si>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</si>
  <si>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</si>
  <si>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</si>
  <si>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</si>
  <si>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</si>
  <si>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</si>
  <si>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</si>
  <si>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</si>
  <si>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</si>
  <si>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</si>
  <si>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</si>
  <si>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</si>
  <si>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</si>
  <si>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</si>
  <si>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</si>
  <si>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</si>
  <si>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</si>
  <si>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</si>
  <si>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</si>
  <si>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</si>
  <si>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</si>
  <si>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</si>
  <si>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</si>
  <si>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</si>
  <si>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</si>
  <si>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</si>
  <si>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</si>
  <si>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</si>
  <si>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</si>
  <si>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</si>
  <si>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</si>
  <si>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</si>
  <si>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</si>
  <si>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</si>
  <si>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</si>
  <si>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</si>
  <si>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</si>
  <si>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</si>
  <si>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</si>
  <si>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</si>
  <si>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</si>
  <si>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</si>
  <si>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</si>
  <si>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</si>
  <si>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</si>
  <si>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</si>
  <si>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</si>
  <si>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</si>
  <si>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</si>
  <si>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</si>
  <si>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</si>
  <si>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</si>
  <si>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</si>
  <si>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</si>
  <si>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</si>
  <si>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</si>
  <si>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</si>
  <si>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</si>
  <si>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</si>
  <si>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</si>
  <si>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</si>
  <si>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</si>
  <si>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</si>
  <si>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</si>
  <si>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</si>
  <si>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</si>
  <si>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</si>
  <si>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</si>
  <si>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</si>
  <si>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</si>
  <si>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</si>
  <si>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</si>
  <si>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</si>
  <si>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</si>
  <si>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</si>
  <si>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</si>
  <si>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</si>
  <si>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</si>
  <si>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</si>
  <si>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</si>
  <si>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</si>
  <si>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</si>
  <si>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</si>
  <si>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</si>
  <si>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</si>
  <si>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</si>
  <si>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</si>
  <si>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</si>
  <si>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</si>
  <si>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</si>
  <si>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</si>
  <si>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</si>
  <si>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</si>
  <si>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</si>
  <si>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</si>
  <si>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</si>
  <si>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</si>
  <si>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</si>
  <si>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</si>
  <si>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</si>
  <si>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</si>
  <si>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</si>
  <si>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</si>
  <si>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</si>
  <si>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</si>
  <si>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</si>
  <si>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</si>
  <si>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</si>
  <si>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</si>
  <si>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</si>
  <si>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</si>
  <si>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</si>
  <si>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</si>
  <si>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</si>
  <si>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</si>
  <si>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</si>
  <si>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</si>
  <si>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</si>
  <si>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</si>
  <si>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</si>
  <si>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</si>
  <si>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</si>
  <si>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</si>
  <si>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</si>
  <si>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</si>
  <si>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</si>
  <si>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</si>
  <si>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</si>
  <si>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</si>
  <si>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</si>
  <si>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</si>
  <si>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</si>
  <si>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</si>
  <si>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</si>
  <si>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</si>
  <si>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</si>
  <si>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</si>
  <si>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</si>
  <si>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</si>
  <si>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</si>
  <si>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</si>
  <si>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</si>
  <si>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</si>
  <si>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</si>
  <si>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</si>
  <si>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</si>
  <si>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</si>
  <si>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</si>
  <si>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</si>
  <si>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</si>
  <si>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</si>
  <si>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</si>
  <si>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</si>
  <si>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</si>
  <si>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</si>
  <si>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</si>
  <si>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</si>
  <si>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</si>
  <si>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</si>
  <si>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</si>
  <si>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</si>
  <si>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</si>
  <si>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</si>
  <si>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</si>
  <si>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</si>
  <si>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</si>
  <si>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</si>
  <si>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</si>
  <si>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</si>
  <si>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</si>
  <si>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</si>
  <si>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</si>
  <si>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</si>
  <si>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</si>
  <si>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</si>
  <si>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</si>
  <si>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</si>
  <si>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</si>
  <si>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</si>
  <si>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</si>
  <si>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</si>
  <si>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</si>
  <si>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</si>
  <si>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</si>
  <si>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</si>
  <si>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</si>
  <si>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</si>
  <si>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</si>
  <si>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</si>
  <si>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</si>
  <si>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</si>
  <si>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</si>
  <si>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</si>
  <si>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</si>
  <si>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</si>
  <si>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</si>
  <si>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</si>
  <si>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</si>
  <si>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</si>
  <si>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</si>
  <si>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</si>
  <si>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</si>
  <si>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</si>
  <si>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</si>
  <si>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</si>
  <si>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</si>
  <si>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</si>
  <si>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</si>
  <si>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</si>
  <si>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</si>
  <si>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</si>
  <si>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</si>
  <si>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</si>
  <si>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</si>
  <si>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</si>
  <si>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</si>
  <si>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</si>
  <si>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</si>
  <si>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</si>
  <si>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</si>
  <si>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</si>
  <si>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</si>
  <si>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</si>
  <si>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</si>
  <si>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</si>
  <si>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</si>
  <si>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</si>
  <si>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</si>
  <si>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</si>
  <si>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</si>
  <si>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</si>
  <si>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</si>
  <si>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</si>
  <si>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</si>
  <si>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</si>
  <si>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</si>
  <si>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</si>
  <si>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</si>
  <si>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</si>
  <si>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</si>
  <si>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</si>
  <si>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</si>
  <si>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</si>
  <si>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</si>
  <si>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</si>
  <si>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</si>
  <si>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</si>
  <si>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</si>
  <si>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</si>
  <si>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</si>
  <si>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</si>
  <si>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</si>
  <si>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</si>
  <si>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</si>
  <si>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</si>
  <si>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</si>
  <si>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</si>
  <si>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</si>
  <si>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</si>
  <si>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</si>
  <si>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</si>
  <si>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</si>
  <si>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</si>
  <si>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</si>
  <si>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</si>
  <si>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</si>
  <si>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</si>
  <si>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</si>
  <si>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</si>
  <si>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</si>
  <si>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</si>
  <si>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</si>
  <si>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</si>
  <si>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</si>
  <si>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</si>
  <si>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</si>
  <si>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</si>
  <si>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</si>
  <si>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</si>
  <si>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</si>
  <si>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</si>
  <si>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</si>
  <si>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</si>
  <si>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</si>
  <si>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</si>
  <si>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</si>
  <si>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</si>
  <si>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</si>
  <si>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</si>
  <si>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</si>
  <si>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</si>
  <si>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</si>
  <si>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</si>
  <si>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</si>
  <si>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</si>
  <si>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</si>
  <si>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</si>
  <si>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</si>
  <si>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</si>
  <si>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</si>
  <si>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</si>
  <si>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</si>
  <si>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</si>
  <si>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</si>
  <si>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</si>
  <si>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</si>
  <si>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</si>
  <si>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</si>
  <si>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</si>
  <si>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</si>
  <si>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</si>
  <si>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</si>
  <si>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</si>
  <si>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</si>
  <si>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</si>
  <si>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</si>
  <si>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</si>
  <si>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</si>
  <si>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</si>
  <si>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</si>
  <si>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</si>
  <si>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</si>
  <si>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</si>
  <si>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</si>
  <si>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</si>
  <si>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</si>
  <si>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</si>
  <si>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</si>
  <si>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</si>
  <si>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</si>
  <si>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</si>
  <si>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</si>
  <si>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</si>
  <si>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</si>
  <si>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</si>
  <si>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</si>
  <si>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</si>
  <si>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</si>
  <si>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</si>
  <si>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</si>
  <si>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</si>
  <si>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</si>
  <si>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</si>
  <si>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</si>
  <si>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</si>
  <si>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</si>
  <si>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</si>
  <si>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</si>
  <si>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</si>
  <si>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</si>
  <si>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</si>
  <si>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</si>
  <si>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</si>
  <si>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</si>
  <si>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</si>
  <si>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</si>
  <si>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</si>
  <si>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</si>
  <si>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</si>
  <si>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</si>
  <si>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</si>
  <si>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</si>
  <si>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</si>
  <si>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</si>
  <si>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</si>
  <si>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</si>
  <si>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</si>
  <si>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</si>
  <si>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</si>
  <si>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</si>
  <si>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</si>
  <si>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</si>
  <si>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</si>
  <si>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</si>
  <si>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</si>
  <si>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</si>
  <si>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</si>
  <si>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</si>
  <si>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</si>
  <si>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</si>
  <si>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</si>
  <si>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</si>
  <si>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</si>
  <si>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</si>
  <si>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</si>
  <si>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</si>
  <si>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</si>
  <si>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</si>
  <si>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</si>
  <si>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</si>
  <si>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</si>
  <si>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</si>
  <si>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</si>
  <si>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</si>
  <si>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</si>
  <si>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</si>
  <si>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</si>
  <si>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</si>
  <si>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</si>
  <si>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</si>
  <si>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</si>
  <si>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</si>
  <si>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</si>
  <si>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</si>
  <si>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</si>
  <si>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</si>
  <si>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</si>
  <si>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</si>
  <si>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</si>
  <si>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</si>
  <si>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</si>
  <si>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</si>
  <si>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</si>
  <si>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</si>
  <si>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</si>
  <si>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</si>
  <si>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</si>
  <si>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</si>
  <si>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</si>
  <si>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</si>
  <si>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</si>
  <si>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</si>
  <si>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</si>
  <si>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</si>
  <si>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</si>
  <si>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</si>
  <si>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</si>
  <si>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</si>
  <si>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</si>
  <si>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</si>
  <si>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</si>
  <si>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</si>
  <si>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</si>
  <si>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</si>
  <si>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</si>
  <si>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</si>
  <si>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</si>
  <si>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</si>
  <si>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</si>
  <si>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</si>
  <si>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</si>
  <si>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</si>
  <si>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</si>
  <si>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</si>
  <si>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</si>
  <si>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</si>
  <si>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</si>
  <si>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</si>
  <si>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</si>
  <si>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</si>
  <si>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</si>
  <si>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</si>
  <si>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</si>
  <si>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</si>
  <si>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</si>
  <si>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</si>
  <si>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</si>
  <si>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</si>
  <si>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</si>
  <si>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</si>
  <si>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</si>
  <si>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</si>
  <si>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</si>
  <si>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</si>
  <si>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</si>
  <si>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</si>
  <si>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</si>
  <si>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</si>
  <si>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</si>
  <si>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</si>
  <si>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</si>
  <si>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</si>
  <si>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</si>
  <si>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</si>
  <si>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</si>
  <si>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</si>
  <si>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</si>
  <si>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</si>
  <si>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</si>
  <si>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</si>
  <si>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</si>
  <si>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</si>
  <si>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</si>
  <si>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</si>
  <si>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</si>
  <si>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</si>
  <si>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</si>
  <si>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</si>
  <si>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</si>
  <si>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</si>
  <si>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</si>
  <si>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</si>
  <si>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</si>
  <si>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</si>
  <si>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</si>
  <si>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</si>
  <si>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</si>
  <si>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</si>
  <si>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</si>
  <si>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</si>
  <si>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</si>
  <si>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</si>
  <si>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</si>
  <si>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</si>
  <si>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</si>
  <si>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</si>
  <si>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</si>
  <si>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</si>
  <si>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</si>
  <si>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</si>
  <si>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</si>
  <si>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</si>
  <si>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</si>
  <si>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</si>
  <si>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</si>
  <si>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</si>
  <si>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</si>
  <si>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</si>
  <si>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</si>
  <si>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</si>
  <si>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</si>
  <si>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</si>
  <si>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</si>
  <si>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</si>
  <si>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</si>
  <si>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</si>
  <si>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</si>
  <si>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</si>
  <si>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</si>
  <si>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</si>
  <si>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</si>
  <si>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</si>
  <si>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</si>
  <si>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</si>
  <si>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</si>
  <si>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</si>
  <si>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</si>
  <si>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</si>
  <si>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</si>
  <si>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</si>
  <si>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</si>
  <si>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</si>
  <si>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</si>
  <si>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</si>
  <si>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</si>
  <si>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</si>
  <si>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</si>
  <si>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</si>
  <si>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</si>
  <si>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</si>
  <si>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</si>
  <si>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</si>
  <si>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</si>
  <si>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</si>
  <si>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</si>
  <si>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</si>
  <si>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</si>
  <si>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</si>
  <si>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</si>
  <si>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</si>
  <si>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</si>
  <si>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</si>
  <si>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</si>
  <si>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</si>
  <si>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</si>
  <si>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</si>
  <si>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</si>
  <si>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</si>
  <si>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</si>
  <si>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</si>
  <si>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</si>
  <si>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</si>
  <si>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</si>
  <si>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</si>
  <si>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</si>
  <si>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</si>
  <si>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</si>
  <si>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</si>
  <si>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</si>
  <si>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</si>
  <si>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</si>
  <si>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</si>
  <si>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</si>
  <si>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</si>
  <si>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</si>
  <si>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</si>
  <si>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</si>
  <si>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</si>
  <si>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</si>
  <si>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</si>
  <si>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</si>
  <si>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</si>
  <si>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</si>
  <si>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</si>
  <si>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</si>
  <si>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</si>
  <si>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</si>
  <si>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</si>
  <si>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</si>
  <si>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</si>
  <si>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</si>
  <si>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</si>
  <si>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</si>
  <si>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</si>
  <si>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</si>
  <si>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</si>
  <si>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</si>
  <si>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</si>
  <si>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</si>
  <si>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</si>
  <si>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</si>
  <si>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</si>
  <si>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</si>
  <si>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</si>
  <si>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</si>
  <si>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</si>
  <si>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</si>
  <si>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</si>
  <si>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</si>
  <si>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</si>
  <si>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</si>
  <si>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</si>
  <si>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</si>
  <si>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</si>
  <si>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</si>
  <si>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</si>
  <si>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</si>
  <si>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</si>
  <si>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</si>
  <si>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</si>
  <si>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</si>
  <si>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</si>
  <si>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</si>
  <si>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</si>
  <si>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</si>
  <si>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</si>
  <si>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</si>
  <si>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</si>
  <si>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</si>
  <si>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</si>
  <si>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</si>
  <si>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</si>
  <si>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</si>
  <si>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</si>
  <si>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</si>
  <si>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</si>
  <si>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</si>
  <si>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</si>
  <si>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</si>
  <si>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</si>
  <si>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</si>
  <si>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</si>
  <si>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</si>
  <si>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</si>
  <si>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</si>
  <si>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</si>
  <si>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</si>
  <si>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</si>
  <si>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</si>
  <si>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</si>
  <si>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</si>
  <si>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</si>
  <si>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</si>
  <si>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</si>
  <si>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</si>
  <si>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</si>
  <si>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</si>
  <si>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</si>
  <si>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</si>
  <si>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</si>
  <si>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</si>
  <si>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</si>
  <si>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</si>
  <si>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</si>
  <si>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</si>
  <si>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</si>
  <si>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</si>
  <si>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</si>
  <si>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</si>
  <si>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</si>
  <si>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</si>
  <si>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</si>
  <si>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</si>
  <si>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</si>
  <si>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</si>
  <si>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</si>
  <si>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</si>
  <si>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</si>
  <si>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</si>
  <si>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</si>
  <si>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</si>
  <si>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</si>
  <si>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</si>
  <si>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</si>
  <si>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</si>
  <si>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</si>
  <si>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</si>
  <si>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</si>
  <si>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</si>
  <si>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</si>
  <si>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</si>
  <si>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</si>
  <si>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</si>
  <si>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</si>
  <si>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</si>
  <si>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</si>
  <si>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</si>
  <si>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</si>
  <si>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</si>
  <si>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</si>
  <si>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</si>
  <si>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</si>
  <si>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</si>
  <si>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</si>
  <si>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</si>
  <si>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</si>
  <si>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</si>
  <si>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</si>
  <si>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</si>
  <si>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</si>
  <si>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</si>
  <si>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</si>
  <si>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</si>
  <si>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</si>
  <si>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</si>
  <si>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</si>
  <si>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</si>
  <si>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</si>
  <si>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</si>
  <si>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</si>
  <si>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</si>
  <si>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</si>
  <si>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</si>
  <si>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</si>
  <si>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</si>
  <si>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</si>
  <si>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</si>
  <si>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</si>
  <si>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</si>
  <si>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</si>
  <si>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</si>
  <si>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</si>
  <si>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</si>
  <si>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</si>
  <si>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</si>
  <si>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</si>
  <si>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</si>
  <si>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</si>
  <si>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</si>
  <si>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</si>
  <si>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</si>
  <si>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</si>
  <si>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</si>
  <si>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</si>
  <si>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</si>
  <si>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</si>
  <si>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</si>
  <si>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</si>
  <si>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</si>
  <si>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</si>
  <si>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</si>
  <si>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</si>
  <si>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</si>
  <si>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</si>
  <si>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</si>
  <si>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</si>
  <si>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</si>
  <si>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</si>
  <si>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</si>
  <si>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</si>
  <si>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</si>
  <si>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</si>
  <si>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</si>
  <si>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</si>
  <si>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</si>
  <si>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</si>
  <si>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</si>
  <si>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</si>
  <si>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</si>
  <si>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</si>
  <si>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</si>
  <si>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</si>
  <si>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</si>
  <si>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</si>
  <si>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</si>
  <si>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</si>
  <si>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</si>
  <si>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</si>
  <si>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</si>
  <si>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</si>
  <si>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</si>
  <si>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</si>
  <si>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</si>
  <si>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</si>
  <si>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</si>
  <si>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</si>
  <si>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</si>
  <si>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</si>
  <si>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</si>
  <si>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</si>
  <si>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</si>
  <si>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</si>
  <si>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</si>
  <si>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</si>
  <si>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</si>
  <si>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</si>
  <si>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</si>
  <si>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</si>
  <si>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</si>
  <si>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</si>
  <si>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</si>
  <si>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</si>
  <si>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</si>
  <si>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</si>
  <si>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</si>
  <si>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</si>
  <si>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</si>
  <si>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</si>
  <si>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</si>
  <si>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</si>
  <si>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</si>
  <si>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</si>
  <si>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</si>
  <si>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</si>
  <si>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</si>
  <si>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</si>
  <si>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</si>
  <si>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</si>
  <si>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</si>
  <si>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</si>
  <si>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</si>
  <si>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</si>
  <si>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</si>
  <si>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</si>
  <si>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</si>
  <si>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</si>
  <si>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</si>
  <si>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</si>
  <si>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</si>
  <si>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</si>
  <si>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</si>
  <si>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</si>
  <si>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</si>
  <si>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</si>
  <si>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</si>
  <si>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</si>
  <si>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</si>
  <si>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</si>
  <si>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</si>
  <si>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</si>
  <si>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</si>
  <si>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</si>
  <si>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</si>
  <si>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</si>
  <si>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</si>
  <si>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</si>
  <si>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</si>
  <si>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</si>
  <si>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</si>
  <si>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</si>
  <si>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</si>
  <si>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</si>
  <si>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</si>
  <si>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</si>
  <si>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</si>
  <si>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</si>
  <si>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</si>
  <si>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</si>
  <si>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</si>
  <si>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</si>
  <si>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</si>
  <si>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</si>
  <si>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</si>
  <si>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</si>
  <si>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</si>
  <si>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</si>
  <si>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</si>
  <si>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</si>
  <si>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</si>
  <si>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</si>
  <si>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</si>
  <si>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</si>
  <si>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</si>
  <si>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</si>
  <si>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</si>
  <si>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</si>
  <si>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</si>
  <si>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</si>
  <si>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</si>
  <si>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</si>
  <si>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</si>
  <si>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</si>
  <si>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</si>
  <si>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</si>
  <si>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</si>
  <si>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</si>
  <si>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</si>
  <si>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</si>
  <si>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</si>
  <si>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</si>
  <si>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</si>
  <si>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</si>
  <si>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</si>
  <si>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</si>
  <si>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</si>
  <si>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</si>
  <si>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</si>
  <si>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</si>
  <si>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</si>
  <si>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</si>
  <si>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</si>
  <si>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</si>
  <si>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</si>
  <si>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</si>
  <si>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</si>
  <si>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</si>
  <si>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</si>
  <si>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</si>
  <si>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</si>
  <si>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</si>
  <si>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</si>
  <si>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</si>
  <si>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</si>
  <si>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</si>
  <si>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</si>
  <si>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</si>
  <si>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</si>
  <si>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</si>
  <si>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</si>
  <si>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</si>
  <si>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</si>
  <si>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</si>
  <si>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</si>
  <si>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</si>
  <si>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</si>
  <si>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</si>
  <si>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</si>
  <si>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</si>
  <si>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</si>
  <si>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</si>
  <si>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</si>
  <si>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</si>
  <si>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</si>
  <si>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</si>
  <si>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</si>
  <si>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</si>
  <si>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</si>
  <si>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</si>
  <si>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</si>
  <si>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</si>
  <si>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</si>
  <si>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</si>
  <si>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</si>
  <si>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</si>
  <si>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</si>
  <si>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</si>
  <si>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</si>
  <si>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</si>
  <si>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</si>
  <si>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</si>
  <si>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</si>
  <si>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</si>
  <si>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</si>
  <si>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</si>
  <si>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</si>
  <si>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</si>
  <si>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</si>
  <si>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</si>
  <si>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</si>
  <si>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</si>
  <si>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</si>
  <si>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</si>
  <si>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</si>
  <si>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</si>
  <si>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</si>
  <si>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</si>
  <si>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</si>
  <si>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</si>
  <si>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</si>
  <si>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</si>
  <si>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</si>
  <si>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</si>
  <si>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</si>
  <si>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</si>
  <si>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</si>
  <si>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</si>
  <si>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</si>
  <si>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</si>
  <si>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</si>
  <si>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</si>
  <si>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</si>
  <si>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</si>
  <si>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</si>
  <si>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</si>
  <si>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</si>
  <si>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</si>
  <si>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</si>
  <si>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</si>
  <si>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</si>
  <si>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</si>
  <si>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</si>
  <si>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</si>
  <si>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</si>
  <si>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</si>
  <si>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</si>
  <si>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</si>
  <si>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</si>
  <si>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</si>
  <si>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</si>
  <si>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</si>
  <si>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</si>
  <si>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</si>
  <si>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</si>
  <si>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</si>
  <si>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</si>
  <si>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</si>
  <si>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</si>
  <si>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</si>
  <si>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</si>
  <si>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</si>
  <si>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</si>
  <si>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</si>
  <si>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</si>
  <si>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</si>
  <si>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</si>
  <si>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</si>
  <si>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</si>
  <si>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</si>
  <si>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</si>
  <si>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</si>
  <si>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</si>
  <si>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</si>
  <si>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</si>
  <si>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</si>
  <si>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</si>
  <si>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</si>
  <si>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</si>
  <si>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</si>
  <si>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</si>
  <si>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</si>
  <si>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</si>
  <si>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</si>
  <si>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</si>
  <si>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</si>
  <si>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</si>
  <si>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</si>
  <si>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</si>
  <si>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</si>
  <si>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</si>
  <si>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</si>
  <si>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</si>
  <si>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</si>
  <si>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</si>
  <si>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</si>
  <si>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</si>
  <si>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</si>
  <si>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</si>
  <si>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</si>
  <si>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</si>
  <si>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</si>
  <si>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</si>
  <si>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</si>
  <si>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</si>
  <si>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</si>
  <si>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</si>
  <si>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</si>
  <si>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</si>
  <si>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</si>
  <si>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</si>
  <si>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</si>
  <si>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</si>
  <si>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</si>
  <si>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</si>
  <si>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</si>
  <si>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</si>
  <si>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</si>
  <si>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</si>
  <si>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</si>
  <si>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</si>
  <si>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</si>
  <si>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</si>
  <si>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</si>
  <si>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</si>
  <si>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</si>
  <si>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</si>
  <si>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</si>
  <si>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</si>
  <si>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</si>
  <si>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</si>
  <si>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</si>
  <si>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</si>
  <si>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</si>
  <si>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</si>
  <si>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</si>
  <si>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</si>
  <si>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</si>
  <si>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</si>
  <si>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</si>
  <si>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</si>
  <si>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</si>
  <si>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</si>
  <si>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</si>
  <si>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</si>
  <si>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</si>
  <si>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</si>
  <si>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</si>
  <si>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</si>
  <si>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</si>
  <si>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</si>
  <si>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</si>
  <si>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</si>
  <si>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</si>
  <si>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</si>
  <si>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</si>
  <si>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</si>
  <si>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</si>
  <si>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</si>
  <si>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</si>
  <si>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</si>
  <si>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</si>
  <si>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</si>
  <si>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</si>
  <si>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</si>
  <si>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</si>
  <si>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</si>
  <si>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</si>
  <si>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</si>
  <si>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</si>
  <si>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</si>
  <si>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</si>
  <si>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</si>
  <si>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</si>
  <si>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</si>
  <si>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</si>
  <si>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</si>
  <si>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</si>
  <si>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</si>
  <si>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</si>
  <si>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</si>
  <si>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</si>
  <si>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</si>
  <si>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</si>
  <si>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</si>
  <si>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</si>
  <si>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</si>
  <si>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</si>
  <si>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</si>
  <si>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</si>
  <si>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</si>
  <si>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</si>
  <si>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</si>
  <si>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</si>
  <si>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</si>
  <si>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</si>
  <si>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</si>
  <si>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</si>
  <si>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</si>
  <si>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</si>
  <si>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</si>
  <si>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</si>
  <si>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</si>
  <si>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</si>
  <si>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</si>
  <si>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</si>
  <si>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</si>
  <si>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</si>
  <si>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</si>
  <si>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</si>
  <si>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</si>
  <si>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</si>
  <si>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</si>
  <si>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</si>
  <si>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</si>
  <si>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</si>
  <si>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</si>
  <si>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</si>
  <si>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</si>
  <si>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</si>
  <si>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</si>
  <si>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</si>
  <si>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</si>
  <si>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</si>
  <si>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</si>
  <si>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</si>
  <si>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</si>
  <si>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</si>
  <si>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</si>
  <si>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</si>
  <si>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</si>
  <si>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</si>
  <si>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</si>
  <si>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</si>
  <si>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</si>
  <si>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</si>
  <si>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</si>
  <si>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</si>
  <si>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</si>
  <si>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</si>
  <si>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</si>
  <si>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</si>
  <si>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</si>
  <si>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</si>
  <si>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</si>
  <si>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</si>
  <si>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</si>
  <si>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</si>
  <si>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</si>
  <si>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</si>
  <si>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</si>
  <si>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</si>
  <si>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</si>
  <si>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</si>
  <si>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</si>
  <si>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</si>
  <si>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</si>
  <si>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</si>
  <si>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</si>
  <si>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</si>
  <si>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</si>
  <si>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</si>
  <si>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</si>
  <si>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</si>
  <si>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</si>
  <si>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</si>
  <si>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</si>
  <si>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</si>
  <si>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</si>
  <si>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</si>
  <si>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</si>
  <si>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</si>
  <si>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</si>
  <si>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</si>
  <si>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</si>
  <si>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</si>
  <si>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</si>
  <si>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</si>
  <si>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</si>
  <si>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</si>
  <si>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</si>
  <si>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</si>
  <si>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</si>
  <si>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</si>
  <si>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</si>
  <si>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</si>
  <si>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</si>
  <si>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</si>
  <si>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</si>
  <si>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</si>
  <si>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</si>
  <si>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</si>
  <si>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</si>
  <si>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</si>
  <si>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</si>
  <si>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</si>
  <si>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</si>
  <si>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</si>
  <si>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</si>
  <si>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</si>
  <si>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</si>
  <si>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</si>
  <si>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</si>
  <si>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</si>
  <si>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</si>
  <si>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</si>
  <si>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</si>
  <si>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</si>
  <si>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</si>
  <si>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</si>
  <si>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</si>
  <si>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</si>
  <si>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</si>
  <si>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</si>
  <si>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</si>
  <si>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</si>
  <si>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</si>
  <si>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</si>
  <si>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</si>
  <si>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</si>
  <si>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</si>
  <si>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</si>
  <si>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</si>
  <si>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</si>
  <si>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</si>
  <si>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</si>
  <si>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</si>
  <si>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</si>
  <si>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</si>
  <si>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</si>
  <si>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</si>
  <si>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</si>
  <si>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</si>
  <si>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</si>
  <si>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</si>
  <si>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</si>
  <si>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</si>
  <si>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</si>
  <si>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</si>
  <si>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</si>
  <si>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</si>
  <si>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</si>
  <si>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</si>
  <si>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</si>
  <si>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</si>
  <si>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</si>
  <si>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</si>
  <si>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</si>
  <si>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</si>
  <si>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</si>
  <si>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</si>
  <si>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</si>
  <si>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</si>
  <si>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</si>
  <si>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</si>
  <si>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</si>
  <si>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</si>
  <si>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</si>
  <si>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</si>
  <si>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</si>
  <si>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</si>
  <si>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</si>
  <si>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</si>
  <si>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</si>
  <si>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</si>
  <si>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</si>
  <si>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</si>
  <si>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</si>
  <si>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</si>
  <si>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</si>
  <si>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</si>
  <si>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</si>
  <si>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</si>
  <si>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</si>
  <si>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</si>
  <si>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</si>
  <si>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</si>
  <si>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</si>
  <si>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</si>
  <si>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</si>
  <si>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</si>
  <si>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</si>
  <si>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</si>
  <si>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</si>
  <si>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</si>
  <si>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</si>
  <si>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</si>
  <si>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</si>
  <si>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</si>
  <si>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</si>
  <si>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</si>
  <si>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</si>
  <si>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</si>
  <si>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</si>
  <si>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</si>
  <si>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</si>
  <si>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</si>
  <si>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</si>
  <si>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</si>
  <si>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</si>
  <si>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</si>
  <si>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</si>
  <si>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</si>
  <si>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</si>
  <si>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</si>
  <si>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</si>
  <si>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</si>
  <si>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</si>
  <si>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</si>
  <si>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</si>
  <si>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</si>
  <si>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</si>
  <si>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</si>
  <si>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</si>
  <si>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</si>
  <si>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</si>
  <si>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</si>
  <si>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</si>
  <si>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</si>
  <si>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</si>
  <si>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</si>
  <si>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</si>
  <si>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</si>
  <si>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</si>
  <si>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</si>
  <si>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</si>
  <si>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</si>
  <si>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</si>
  <si>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</si>
  <si>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</si>
  <si>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</si>
  <si>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</si>
  <si>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</si>
  <si>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</si>
  <si>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</si>
  <si>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</si>
  <si>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</si>
  <si>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</si>
  <si>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</si>
  <si>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</si>
  <si>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</si>
  <si>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</si>
  <si>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</si>
  <si>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</si>
  <si>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</si>
  <si>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</si>
  <si>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</si>
  <si>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</si>
  <si>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</si>
  <si>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</si>
  <si>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</si>
  <si>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</si>
  <si>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</si>
  <si>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</si>
  <si>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</si>
  <si>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</si>
  <si>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</si>
  <si>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</si>
  <si>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</si>
  <si>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</si>
  <si>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</si>
  <si>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</si>
  <si>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</si>
  <si>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</si>
  <si>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</si>
  <si>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</si>
  <si>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</si>
  <si>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</si>
  <si>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</si>
  <si>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</si>
  <si>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</si>
  <si>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</si>
  <si>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</si>
  <si>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</si>
  <si>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</si>
  <si>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</si>
  <si>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</si>
  <si>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</si>
  <si>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</si>
  <si>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</si>
  <si>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</si>
  <si>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</si>
  <si>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</si>
  <si>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</si>
  <si>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</si>
  <si>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</si>
  <si>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</si>
  <si>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</si>
  <si>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</si>
  <si>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</si>
  <si>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</si>
  <si>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</si>
  <si>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</si>
  <si>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</si>
  <si>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</si>
  <si>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</si>
  <si>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</si>
  <si>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</si>
  <si>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</si>
  <si>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</si>
  <si>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</si>
  <si>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</si>
  <si>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</si>
  <si>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</si>
  <si>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</si>
  <si>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</si>
  <si>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</si>
  <si>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</si>
  <si>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</si>
  <si>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</si>
  <si>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</si>
  <si>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</si>
  <si>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</si>
  <si>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</si>
  <si>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</si>
  <si>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</si>
  <si>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</si>
  <si>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</si>
  <si>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</si>
  <si>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</si>
  <si>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</si>
  <si>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</si>
  <si>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</si>
  <si>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</si>
  <si>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</si>
  <si>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</si>
  <si>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</si>
  <si>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</si>
  <si>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</si>
  <si>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</si>
  <si>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</si>
  <si>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</si>
  <si>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</si>
  <si>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</si>
  <si>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</si>
  <si>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</si>
  <si>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</si>
  <si>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</si>
  <si>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</si>
  <si>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</si>
  <si>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</si>
  <si>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</si>
  <si>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</si>
  <si>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</si>
  <si>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</si>
  <si>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</si>
  <si>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</si>
  <si>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</si>
  <si>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</si>
  <si>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</si>
  <si>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</si>
  <si>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</si>
  <si>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</si>
  <si>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</si>
  <si>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</si>
  <si>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</si>
  <si>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</si>
  <si>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</si>
  <si>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</si>
  <si>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</si>
  <si>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</si>
  <si>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</si>
  <si>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</si>
  <si>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</si>
  <si>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</si>
  <si>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</si>
  <si>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</si>
  <si>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</si>
  <si>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</si>
  <si>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</si>
  <si>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</si>
  <si>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</si>
  <si>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</si>
  <si>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</si>
  <si>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</si>
  <si>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</si>
  <si>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</si>
  <si>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</si>
  <si>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</si>
  <si>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</si>
  <si>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</si>
  <si>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</si>
  <si>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</si>
  <si>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</si>
  <si>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</si>
  <si>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</si>
  <si>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</si>
  <si>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</si>
  <si>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</si>
  <si>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</si>
  <si>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</si>
  <si>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</si>
  <si>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</si>
  <si>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</si>
  <si>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</si>
  <si>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</si>
  <si>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</si>
  <si>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</si>
  <si>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</si>
  <si>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</si>
  <si>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</si>
  <si>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</si>
  <si>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</si>
  <si>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</si>
  <si>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</si>
  <si>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</si>
  <si>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</si>
  <si>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</si>
  <si>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</si>
  <si>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</si>
  <si>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</si>
  <si>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</si>
  <si>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</si>
  <si>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</si>
  <si>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</si>
  <si>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</si>
  <si>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</si>
  <si>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</si>
  <si>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</si>
  <si>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</si>
  <si>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</si>
  <si>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</si>
  <si>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</si>
  <si>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</si>
  <si>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</si>
  <si>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</si>
  <si>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</si>
  <si>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</si>
  <si>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</si>
  <si>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</si>
  <si>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</si>
  <si>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</si>
  <si>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</si>
  <si>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</si>
  <si>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</si>
  <si>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</si>
  <si>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</si>
  <si>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</si>
  <si>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</si>
  <si>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</si>
  <si>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</si>
  <si>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</si>
  <si>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</si>
  <si>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</si>
  <si>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</si>
  <si>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</si>
  <si>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</si>
  <si>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</si>
  <si>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</si>
  <si>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</si>
  <si>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</si>
  <si>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</si>
  <si>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</si>
  <si>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</si>
  <si>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</si>
  <si>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</si>
  <si>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</si>
  <si>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</si>
  <si>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</si>
  <si>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</si>
  <si>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</si>
  <si>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</si>
  <si>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</si>
  <si>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</si>
  <si>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</si>
  <si>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</si>
  <si>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</si>
  <si>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</si>
  <si>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</si>
  <si>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</si>
  <si>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</si>
  <si>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</si>
  <si>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</si>
  <si>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</si>
  <si>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</si>
  <si>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</si>
  <si>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</si>
  <si>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</si>
  <si>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</si>
  <si>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</si>
  <si>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</si>
  <si>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</si>
  <si>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</si>
  <si>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</si>
  <si>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</si>
  <si>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</si>
  <si>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</si>
  <si>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</si>
  <si>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</si>
  <si>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</si>
  <si>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</si>
  <si>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</si>
  <si>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</si>
  <si>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</si>
  <si>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</si>
  <si>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</si>
  <si>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</si>
  <si>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</si>
  <si>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</si>
  <si>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</si>
  <si>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</si>
  <si>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</si>
  <si>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</si>
  <si>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</si>
  <si>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</si>
  <si>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</si>
  <si>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</si>
  <si>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</si>
  <si>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</si>
  <si>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</si>
  <si>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</si>
  <si>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</si>
  <si>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</si>
  <si>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</si>
  <si>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</si>
  <si>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</si>
  <si>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</si>
  <si>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</si>
  <si>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</si>
  <si>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</si>
  <si>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</si>
  <si>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</si>
  <si>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</si>
  <si>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</si>
  <si>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</si>
  <si>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</si>
  <si>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</si>
  <si>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</si>
  <si>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</si>
  <si>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</si>
  <si>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</si>
  <si>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</si>
  <si>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</si>
  <si>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</si>
  <si>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</si>
  <si>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</si>
  <si>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</si>
  <si>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</si>
  <si>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</si>
  <si>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</si>
  <si>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</si>
  <si>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</si>
  <si>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</si>
  <si>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</si>
  <si>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</si>
  <si>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</si>
  <si>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</si>
  <si>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</si>
  <si>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</si>
  <si>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</si>
  <si>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</si>
  <si>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</si>
  <si>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</si>
  <si>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</si>
  <si>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</si>
  <si>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</si>
  <si>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</si>
  <si>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</si>
  <si>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</si>
  <si>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</si>
  <si>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</si>
  <si>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</si>
  <si>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</si>
  <si>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</si>
  <si>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</si>
  <si>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</si>
  <si>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</si>
  <si>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</si>
  <si>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</si>
  <si>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</si>
  <si>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</si>
  <si>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</si>
  <si>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</si>
  <si>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</si>
  <si>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</si>
  <si>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</si>
  <si>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</si>
  <si>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</si>
  <si>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</si>
  <si>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</si>
  <si>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</si>
  <si>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</si>
  <si>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</si>
  <si>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</si>
  <si>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</si>
  <si>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</si>
  <si>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</si>
  <si>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</si>
  <si>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</si>
  <si>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</si>
  <si>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</si>
  <si>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</si>
  <si>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</si>
  <si>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</si>
  <si>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</si>
  <si>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</si>
  <si>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</si>
  <si>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</si>
  <si>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</si>
  <si>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</si>
  <si>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</si>
  <si>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</si>
  <si>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</si>
  <si>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</si>
  <si>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</si>
  <si>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</si>
  <si>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</si>
  <si>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</si>
  <si>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</si>
  <si>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</si>
  <si>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</si>
  <si>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</si>
  <si>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</si>
  <si>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</si>
  <si>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</si>
  <si>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</si>
  <si>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</si>
  <si>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</si>
  <si>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</si>
  <si>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</si>
  <si>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</si>
  <si>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</si>
  <si>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</si>
  <si>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</si>
  <si>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</si>
  <si>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</si>
  <si>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</si>
  <si>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</si>
  <si>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</si>
  <si>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</si>
  <si>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</si>
  <si>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</si>
  <si>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</si>
  <si>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</si>
  <si>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</si>
  <si>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</si>
  <si>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</si>
  <si>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</si>
  <si>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</si>
  <si>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</si>
  <si>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</si>
  <si>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</si>
  <si>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</si>
  <si>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</si>
  <si>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</si>
  <si>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</si>
  <si>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</si>
  <si>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</si>
  <si>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</si>
  <si>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</si>
  <si>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</si>
  <si>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</si>
  <si>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</si>
  <si>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</si>
  <si>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</si>
  <si>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</si>
  <si>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</si>
  <si>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</si>
  <si>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</si>
  <si>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</si>
  <si>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</si>
  <si>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</si>
  <si>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</si>
  <si>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</si>
  <si>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</si>
  <si>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</si>
  <si>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</si>
  <si>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</si>
  <si>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</si>
  <si>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</si>
  <si>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</si>
  <si>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</si>
  <si>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</si>
  <si>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</si>
  <si>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</si>
  <si>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</si>
  <si>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</si>
  <si>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</si>
  <si>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</si>
  <si>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</si>
  <si>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</si>
  <si>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</si>
  <si>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</si>
  <si>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</si>
  <si>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</si>
  <si>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</si>
  <si>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</si>
  <si>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</si>
  <si>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</si>
  <si>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</si>
  <si>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</si>
  <si>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</si>
  <si>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</si>
  <si>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</si>
  <si>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</si>
  <si>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</si>
  <si>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</si>
  <si>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</si>
  <si>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</si>
  <si>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</si>
  <si>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</si>
  <si>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</si>
  <si>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</si>
  <si>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</si>
  <si>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</si>
  <si>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</si>
  <si>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</si>
  <si>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</si>
  <si>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</si>
  <si>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</si>
  <si>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</si>
  <si>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</si>
  <si>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</si>
  <si>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</si>
  <si>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</si>
  <si>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</si>
  <si>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</si>
  <si>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</si>
  <si>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</si>
  <si>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</si>
  <si>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</si>
  <si>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</si>
  <si>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</si>
  <si>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</si>
  <si>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</si>
  <si>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</si>
  <si>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</si>
  <si>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</si>
  <si>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</si>
  <si>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</si>
  <si>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</si>
  <si>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</si>
  <si>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</si>
  <si>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</si>
  <si>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</si>
  <si>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</si>
  <si>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</si>
  <si>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</si>
  <si>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</si>
  <si>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</si>
  <si>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</si>
  <si>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</si>
  <si>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</si>
  <si>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</si>
  <si>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</si>
  <si>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</si>
  <si>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</si>
  <si>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</si>
  <si>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</si>
  <si>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</si>
  <si>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</si>
  <si>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</si>
  <si>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</si>
  <si>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</si>
  <si>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</si>
  <si>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</si>
  <si>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</si>
  <si>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</si>
  <si>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</si>
  <si>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</si>
  <si>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</si>
  <si>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</si>
  <si>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</si>
  <si>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</si>
  <si>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</si>
  <si>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</si>
  <si>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</si>
  <si>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</si>
  <si>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</si>
  <si>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</si>
  <si>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</si>
  <si>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</si>
  <si>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</si>
  <si>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</si>
  <si>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</si>
  <si>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</si>
  <si>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</si>
  <si>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</si>
  <si>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</si>
  <si>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</si>
  <si>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</si>
  <si>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</si>
  <si>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</si>
  <si>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</si>
  <si>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</si>
  <si>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</si>
  <si>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</si>
  <si>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</si>
  <si>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</si>
  <si>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</si>
  <si>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</si>
  <si>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</si>
  <si>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</si>
  <si>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</si>
  <si>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</si>
  <si>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</si>
  <si>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</si>
  <si>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</si>
  <si>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</si>
  <si>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</si>
  <si>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</si>
  <si>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</si>
  <si>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</si>
  <si>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</si>
  <si>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</si>
  <si>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</si>
  <si>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</si>
  <si>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</si>
  <si>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</si>
  <si>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</si>
  <si>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</si>
  <si>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</si>
  <si>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</si>
  <si>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</si>
  <si>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</si>
  <si>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</si>
  <si>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</si>
  <si>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</si>
  <si>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</si>
  <si>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</si>
  <si>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</si>
  <si>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</si>
  <si>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</si>
  <si>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</si>
  <si>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</si>
  <si>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</si>
  <si>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</si>
  <si>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</si>
  <si>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</si>
  <si>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</si>
  <si>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</si>
  <si>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</si>
  <si>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</si>
  <si>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</si>
  <si>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</si>
  <si>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</si>
  <si>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</si>
  <si>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</si>
  <si>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</si>
  <si>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</si>
  <si>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</si>
  <si>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</si>
  <si>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</si>
  <si>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</si>
  <si>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</si>
  <si>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</si>
  <si>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</si>
  <si>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</si>
  <si>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</si>
  <si>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</si>
  <si>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</si>
  <si>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</si>
  <si>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</si>
  <si>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</si>
  <si>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</si>
  <si>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</si>
  <si>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</si>
  <si>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</si>
  <si>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</si>
  <si>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</si>
  <si>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</si>
  <si>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</si>
  <si>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</si>
  <si>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</si>
  <si>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</si>
  <si>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</si>
  <si>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</si>
  <si>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</si>
  <si>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</si>
  <si>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</si>
  <si>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</si>
  <si>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</si>
  <si>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</si>
  <si>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</si>
  <si>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</si>
  <si>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</si>
  <si>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</si>
  <si>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</si>
  <si>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</si>
  <si>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</si>
  <si>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</si>
  <si>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</si>
  <si>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</si>
  <si>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</si>
  <si>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</si>
  <si>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</si>
  <si>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</si>
  <si>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</si>
  <si>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</si>
  <si>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</si>
  <si>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</si>
  <si>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</si>
  <si>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</si>
  <si>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</si>
  <si>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</si>
  <si>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</si>
  <si>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</si>
  <si>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</si>
  <si>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</si>
  <si>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</si>
  <si>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</si>
  <si>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</si>
  <si>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</si>
  <si>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</si>
  <si>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</si>
  <si>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</si>
  <si>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</si>
  <si>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</si>
  <si>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</si>
  <si>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</si>
  <si>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</si>
  <si>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</si>
  <si>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</si>
  <si>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</si>
  <si>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</si>
  <si>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</si>
  <si>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</si>
  <si>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</si>
  <si>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</si>
  <si>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</si>
  <si>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</si>
  <si>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</si>
  <si>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</si>
  <si>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</si>
  <si>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</si>
  <si>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</si>
  <si>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</si>
  <si>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</si>
  <si>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</si>
  <si>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</si>
  <si>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</si>
  <si>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</si>
  <si>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</si>
  <si>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</si>
  <si>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</si>
  <si>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</si>
  <si>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</si>
  <si>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</si>
  <si>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</si>
  <si>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</si>
  <si>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</si>
  <si>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</si>
  <si>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</si>
  <si>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</si>
  <si>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</si>
  <si>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</si>
  <si>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</si>
  <si>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</si>
  <si>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</si>
  <si>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</si>
  <si>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</si>
  <si>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</si>
  <si>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</si>
  <si>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</si>
  <si>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</si>
  <si>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</si>
  <si>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</si>
  <si>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</si>
  <si>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</si>
  <si>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</si>
  <si>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</si>
  <si>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</si>
  <si>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</si>
  <si>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</si>
  <si>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</si>
  <si>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</si>
  <si>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</si>
  <si>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</si>
  <si>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</si>
  <si>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</si>
  <si>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</si>
  <si>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</si>
  <si>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</si>
  <si>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</si>
  <si>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</si>
  <si>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</si>
  <si>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</si>
  <si>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</si>
  <si>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</si>
  <si>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</si>
  <si>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</si>
  <si>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</si>
  <si>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</si>
  <si>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</si>
  <si>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</si>
  <si>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</si>
  <si>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</si>
  <si>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</si>
  <si>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</si>
  <si>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</si>
  <si>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</si>
  <si>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</si>
  <si>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</si>
  <si>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</si>
  <si>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</si>
  <si>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</si>
  <si>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</si>
  <si>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</si>
  <si>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</si>
  <si>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</si>
  <si>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</si>
  <si>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</si>
  <si>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</si>
  <si>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</si>
  <si>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</si>
  <si>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</si>
  <si>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</si>
  <si>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</si>
  <si>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</si>
  <si>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</si>
  <si>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</si>
  <si>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</si>
  <si>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</si>
  <si>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</si>
  <si>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</si>
  <si>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</si>
  <si>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</si>
  <si>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</si>
  <si>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</si>
  <si>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</si>
  <si>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</si>
  <si>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</si>
  <si>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</si>
  <si>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</si>
  <si>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</si>
  <si>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</si>
  <si>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</si>
  <si>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</si>
  <si>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</si>
  <si>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</si>
  <si>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</si>
  <si>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</si>
  <si>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</si>
  <si>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</si>
  <si>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</si>
  <si>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</si>
  <si>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</si>
  <si>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</si>
  <si>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</si>
  <si>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</si>
  <si>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</si>
  <si>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</si>
  <si>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</si>
  <si>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</si>
  <si>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</si>
  <si>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</si>
  <si>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</si>
  <si>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</si>
  <si>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</si>
  <si>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</si>
  <si>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</si>
  <si>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</si>
  <si>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</si>
  <si>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</si>
  <si>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</si>
  <si>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</si>
  <si>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</si>
  <si>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</si>
  <si>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</si>
  <si>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</si>
  <si>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</si>
  <si>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</si>
  <si>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</si>
  <si>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</si>
  <si>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</si>
  <si>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</si>
  <si>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</si>
  <si>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</si>
  <si>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</si>
  <si>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</si>
  <si>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</si>
  <si>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</si>
  <si>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</si>
  <si>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</si>
  <si>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</si>
  <si>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</si>
  <si>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</si>
  <si>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</si>
  <si>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</si>
  <si>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</si>
  <si>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</si>
  <si>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</si>
  <si>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</si>
  <si>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</si>
  <si>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</si>
  <si>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</si>
  <si>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</si>
  <si>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</si>
  <si>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</si>
  <si>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</si>
  <si>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</si>
  <si>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</si>
  <si>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</si>
  <si>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</si>
  <si>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</si>
  <si>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</si>
  <si>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</si>
  <si>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</si>
  <si>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</si>
  <si>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</si>
  <si>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</si>
  <si>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</si>
  <si>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</si>
  <si>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</si>
  <si>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</si>
  <si>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</si>
  <si>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</si>
  <si>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</si>
  <si>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</si>
  <si>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</si>
  <si>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</si>
  <si>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</si>
  <si>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</si>
  <si>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</si>
  <si>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</si>
  <si>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</si>
  <si>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</si>
  <si>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</si>
  <si>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</si>
  <si>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</si>
  <si>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</si>
  <si>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</si>
  <si>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</si>
  <si>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</si>
  <si>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</si>
  <si>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</si>
  <si>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</si>
  <si>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</si>
  <si>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</si>
  <si>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</si>
  <si>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</si>
  <si>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</si>
  <si>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</si>
  <si>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</si>
  <si>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</si>
  <si>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</si>
  <si>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</si>
  <si>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</si>
  <si>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</si>
  <si>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</si>
  <si>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</si>
  <si>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</si>
  <si>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</si>
  <si>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</si>
  <si>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</si>
  <si>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</si>
  <si>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</si>
  <si>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</si>
  <si>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</si>
  <si>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</si>
  <si>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</si>
  <si>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</si>
  <si>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</si>
  <si>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</si>
  <si>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</si>
  <si>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</si>
  <si>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</si>
  <si>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</si>
  <si>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</si>
  <si>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</si>
  <si>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</si>
  <si>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</si>
  <si>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</si>
  <si>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</si>
  <si>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</si>
  <si>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</si>
  <si>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</si>
  <si>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</si>
  <si>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</si>
  <si>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</si>
  <si>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</si>
  <si>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</si>
  <si>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</si>
  <si>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</si>
  <si>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</si>
  <si>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</si>
  <si>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</si>
  <si>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</si>
  <si>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</si>
  <si>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</si>
  <si>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</si>
  <si>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</si>
  <si>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</si>
  <si>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</si>
  <si>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</si>
  <si>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</si>
  <si>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</si>
  <si>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</si>
  <si>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</si>
  <si>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</si>
  <si>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</si>
  <si>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</si>
  <si>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</si>
  <si>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</si>
  <si>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</si>
  <si>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</si>
  <si>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</si>
  <si>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</si>
  <si>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</si>
  <si>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</si>
  <si>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</si>
  <si>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</si>
  <si>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</si>
  <si>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</si>
  <si>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</si>
  <si>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</si>
  <si>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</si>
  <si>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</si>
  <si>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</si>
  <si>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</si>
  <si>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</si>
  <si>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</si>
  <si>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</si>
  <si>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</si>
  <si>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</si>
  <si>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</si>
  <si>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</si>
  <si>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</si>
  <si>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</si>
  <si>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</si>
  <si>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</si>
  <si>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</si>
  <si>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</si>
  <si>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</si>
  <si>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</si>
  <si>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</si>
  <si>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</si>
  <si>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</si>
  <si>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</si>
  <si>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</si>
  <si>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</si>
  <si>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</si>
  <si>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</si>
  <si>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</si>
  <si>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</si>
  <si>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</si>
  <si>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</si>
  <si>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</si>
  <si>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</si>
  <si>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</si>
  <si>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</si>
  <si>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</si>
  <si>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</si>
  <si>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</si>
  <si>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</si>
  <si>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</si>
  <si>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</si>
  <si>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</si>
  <si>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</si>
  <si>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</si>
  <si>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</si>
  <si>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</si>
  <si>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</si>
  <si>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</si>
  <si>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</si>
  <si>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</si>
  <si>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</si>
  <si>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</si>
  <si>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</si>
  <si>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</si>
  <si>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</si>
  <si>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</si>
  <si>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</si>
  <si>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</si>
  <si>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</si>
  <si>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</si>
  <si>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</si>
  <si>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</si>
  <si>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</si>
  <si>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</si>
  <si>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</si>
  <si>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</si>
  <si>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</si>
  <si>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</si>
  <si>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</si>
  <si>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</si>
  <si>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</si>
  <si>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</si>
  <si>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</si>
  <si>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</si>
  <si>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</si>
  <si>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</si>
  <si>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</si>
  <si>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</si>
  <si>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</si>
  <si>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</si>
  <si>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</si>
  <si>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</si>
  <si>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</si>
  <si>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</si>
  <si>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</si>
  <si>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</si>
  <si>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</si>
  <si>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</si>
  <si>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</si>
  <si>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</si>
  <si>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</si>
  <si>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</si>
  <si>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</si>
  <si>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</si>
  <si>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</si>
  <si>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</si>
  <si>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</si>
  <si>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</si>
  <si>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</si>
  <si>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</si>
  <si>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</si>
  <si>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</si>
  <si>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</si>
  <si>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</si>
  <si>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</si>
  <si>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</si>
  <si>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</si>
  <si>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</si>
  <si>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</si>
  <si>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</si>
  <si>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</si>
  <si>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</si>
  <si>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</si>
  <si>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</si>
  <si>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</si>
  <si>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</si>
  <si>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</si>
  <si>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</si>
  <si>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</si>
  <si>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</si>
  <si>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</si>
  <si>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</si>
  <si>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</si>
  <si>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</si>
  <si>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</si>
  <si>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</si>
  <si>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</si>
  <si>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</si>
  <si>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</si>
  <si>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</si>
  <si>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</si>
  <si>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</si>
  <si>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</si>
  <si>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</si>
  <si>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</si>
  <si>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</si>
  <si>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</si>
  <si>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</si>
  <si>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</si>
  <si>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</si>
  <si>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</si>
  <si>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</si>
  <si>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</si>
  <si>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</si>
  <si>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</si>
  <si>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</si>
  <si>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</si>
  <si>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</si>
  <si>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</si>
  <si>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</si>
  <si>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</si>
  <si>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</si>
  <si>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</si>
  <si>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</si>
  <si>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</si>
  <si>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</si>
  <si>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</si>
  <si>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</si>
  <si>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</si>
  <si>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</si>
  <si>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</si>
  <si>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</si>
  <si>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</si>
  <si>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</si>
  <si>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</si>
  <si>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</si>
  <si>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</si>
  <si>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</si>
  <si>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</si>
  <si>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</si>
  <si>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</si>
  <si>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</si>
  <si>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</si>
  <si>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</si>
  <si>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</si>
  <si>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</si>
  <si>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</si>
  <si>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</si>
  <si>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</si>
  <si>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</si>
  <si>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</si>
  <si>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</si>
  <si>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</si>
  <si>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</si>
  <si>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</si>
  <si>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</si>
  <si>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</si>
  <si>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</si>
  <si>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</si>
  <si>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</si>
  <si>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</si>
  <si>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</si>
  <si>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</si>
  <si>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</si>
  <si>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</si>
  <si>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</si>
  <si>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</si>
  <si>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</si>
  <si>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</si>
  <si>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</si>
  <si>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</si>
  <si>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</si>
  <si>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</si>
  <si>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</si>
  <si>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</si>
  <si>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</si>
  <si>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</si>
  <si>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</si>
  <si>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</si>
  <si>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</si>
  <si>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</si>
  <si>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</si>
  <si>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</si>
  <si>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</si>
  <si>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</si>
  <si>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</si>
  <si>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</si>
  <si>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</si>
  <si>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</si>
  <si>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</si>
  <si>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</si>
  <si>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</si>
  <si>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</si>
  <si>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</si>
  <si>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</si>
  <si>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</si>
  <si>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</si>
  <si>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</si>
  <si>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</si>
  <si>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</si>
  <si>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</si>
  <si>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</si>
  <si>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</si>
  <si>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</si>
  <si>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</si>
  <si>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</si>
  <si>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</si>
  <si>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</si>
  <si>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</si>
  <si>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</si>
  <si>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</si>
  <si>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</si>
  <si>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</si>
  <si>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</si>
  <si>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</si>
  <si>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</si>
  <si>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</si>
  <si>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</si>
  <si>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</si>
  <si>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</si>
  <si>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</si>
  <si>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</si>
  <si>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</si>
  <si>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</si>
  <si>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</si>
  <si>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</si>
  <si>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</si>
  <si>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</si>
  <si>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</si>
  <si>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</si>
  <si>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</si>
  <si>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</si>
  <si>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</si>
  <si>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</si>
  <si>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</si>
  <si>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</si>
  <si>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</si>
  <si>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</si>
  <si>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</si>
  <si>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</si>
  <si>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</si>
  <si>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</si>
  <si>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</si>
  <si>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</si>
  <si>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</si>
  <si>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</si>
  <si>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</si>
  <si>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</si>
  <si>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</si>
  <si>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</si>
  <si>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</si>
  <si>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</si>
  <si>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</si>
  <si>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</si>
  <si>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</si>
  <si>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</si>
  <si>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</si>
  <si>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</si>
  <si>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</si>
  <si>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</si>
  <si>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</si>
  <si>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</si>
  <si>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</si>
  <si>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</si>
  <si>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</si>
  <si>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</si>
  <si>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</si>
  <si>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</si>
  <si>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</si>
  <si>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</si>
  <si>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</si>
  <si>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</si>
  <si>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</si>
  <si>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</si>
  <si>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</si>
  <si>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</si>
  <si>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</si>
  <si>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</si>
  <si>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</si>
  <si>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</si>
  <si>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</si>
  <si>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</si>
  <si>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</si>
  <si>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</si>
  <si>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</si>
  <si>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</si>
  <si>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</si>
  <si>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</si>
  <si>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</si>
  <si>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</si>
  <si>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</si>
  <si>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</si>
  <si>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</si>
  <si>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</si>
  <si>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</si>
  <si>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</si>
  <si>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</si>
  <si>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</si>
  <si>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</si>
  <si>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</si>
  <si>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</si>
  <si>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</si>
  <si>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</si>
  <si>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</si>
  <si>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</si>
  <si>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</si>
  <si>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</si>
  <si>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</si>
  <si>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</si>
  <si>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</si>
  <si>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</si>
  <si>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</si>
  <si>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</si>
  <si>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</si>
  <si>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</si>
  <si>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</si>
  <si>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</si>
  <si>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</si>
  <si>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</si>
  <si>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</si>
  <si>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</si>
  <si>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</si>
  <si>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</si>
  <si>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</si>
  <si>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</si>
  <si>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</si>
  <si>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</si>
  <si>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</si>
  <si>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</si>
  <si>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</si>
  <si>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</si>
  <si>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</si>
  <si>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</si>
  <si>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</si>
  <si>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</si>
  <si>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</si>
  <si>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</si>
  <si>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</si>
  <si>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</si>
  <si>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</si>
  <si>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</si>
  <si>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</si>
  <si>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</si>
  <si>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</si>
  <si>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</si>
  <si>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</si>
  <si>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</si>
  <si>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</si>
  <si>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</si>
  <si>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</si>
  <si>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</si>
  <si>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</si>
  <si>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</si>
  <si>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</si>
  <si>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</si>
  <si>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</si>
  <si>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</si>
  <si>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</si>
  <si>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</si>
  <si>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</si>
  <si>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</si>
  <si>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</si>
  <si>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</si>
  <si>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</si>
  <si>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</si>
  <si>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</si>
  <si>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</si>
  <si>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</si>
  <si>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</si>
  <si>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</si>
  <si>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</si>
  <si>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</si>
  <si>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</si>
  <si>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</si>
  <si>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</si>
  <si>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</si>
  <si>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</si>
  <si>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</si>
  <si>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</si>
  <si>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</si>
  <si>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</si>
  <si>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</si>
  <si>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</si>
  <si>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</si>
  <si>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</si>
  <si>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</si>
  <si>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</si>
  <si>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</si>
  <si>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</si>
  <si>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</si>
  <si>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</si>
  <si>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</si>
  <si>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</si>
  <si>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</si>
  <si>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</si>
  <si>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</si>
  <si>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</si>
  <si>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</si>
  <si>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</si>
  <si>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</si>
  <si>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</si>
  <si>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</si>
  <si>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</si>
  <si>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</si>
  <si>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</si>
  <si>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</si>
  <si>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</si>
  <si>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</si>
  <si>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</si>
  <si>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</si>
  <si>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</si>
  <si>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</si>
  <si>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</si>
  <si>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</si>
  <si>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</si>
  <si>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</si>
  <si>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</si>
  <si>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</si>
  <si>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</si>
  <si>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</si>
  <si>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</si>
  <si>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</si>
  <si>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</si>
  <si>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</si>
  <si>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</si>
  <si>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</si>
  <si>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</si>
  <si>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</si>
  <si>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</si>
  <si>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</si>
  <si>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</si>
  <si>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</si>
  <si>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</si>
  <si>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</si>
  <si>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</si>
  <si>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</si>
  <si>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</si>
  <si>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</si>
  <si>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</si>
  <si>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</si>
  <si>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</si>
  <si>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</si>
  <si>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</si>
  <si>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</si>
  <si>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</si>
  <si>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</si>
  <si>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</si>
  <si>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</si>
  <si>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</si>
  <si>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</si>
  <si>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</si>
  <si>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</si>
  <si>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</si>
  <si>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</si>
  <si>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</si>
  <si>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</si>
  <si>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</si>
  <si>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</si>
  <si>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</si>
  <si>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</si>
  <si>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</si>
  <si>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</si>
  <si>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</si>
  <si>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</si>
  <si>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</si>
  <si>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</si>
  <si>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</si>
  <si>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</si>
  <si>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</si>
  <si>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</si>
  <si>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</si>
  <si>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</si>
  <si>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</si>
  <si>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</si>
  <si>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</si>
  <si>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</si>
  <si>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</si>
  <si>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</si>
  <si>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</si>
  <si>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</si>
  <si>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</si>
  <si>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</si>
  <si>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</si>
  <si>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</si>
  <si>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</si>
  <si>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</si>
  <si>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</si>
  <si>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</si>
  <si>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</si>
  <si>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</si>
  <si>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</si>
  <si>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</si>
  <si>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</si>
  <si>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</si>
  <si>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</si>
  <si>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</si>
  <si>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</si>
  <si>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</si>
  <si>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</si>
  <si>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</si>
  <si>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</si>
  <si>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</si>
  <si>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</si>
  <si>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</si>
  <si>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</si>
  <si>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</si>
  <si>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</si>
  <si>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</si>
  <si>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</si>
  <si>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</si>
  <si>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</si>
  <si>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</si>
  <si>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</si>
  <si>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</si>
  <si>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</si>
  <si>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</si>
  <si>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</si>
  <si>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</si>
  <si>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</si>
  <si>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</si>
  <si>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</si>
  <si>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</si>
  <si>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</si>
  <si>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</si>
  <si>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</si>
  <si>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</si>
  <si>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</si>
  <si>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</si>
  <si>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</si>
  <si>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</si>
  <si>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</si>
  <si>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</si>
  <si>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</si>
  <si>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</si>
  <si>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</si>
  <si>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</si>
  <si>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</si>
  <si>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</si>
  <si>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</si>
  <si>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</si>
  <si>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</si>
  <si>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</si>
  <si>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</si>
  <si>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</si>
  <si>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</si>
  <si>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</si>
  <si>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</si>
  <si>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</si>
  <si>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</si>
  <si>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</si>
  <si>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</si>
  <si>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</si>
  <si>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</si>
  <si>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</si>
  <si>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</si>
  <si>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</si>
  <si>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</si>
  <si>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</si>
  <si>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</si>
  <si>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</si>
  <si>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</si>
  <si>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</si>
  <si>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</si>
  <si>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</si>
  <si>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</si>
  <si>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</si>
  <si>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</si>
  <si>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</si>
  <si>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</si>
  <si>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</si>
  <si>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</si>
  <si>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</si>
  <si>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</si>
  <si>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</si>
  <si>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</si>
  <si>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</si>
  <si>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</si>
  <si>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</si>
  <si>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</si>
  <si>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</si>
  <si>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</si>
  <si>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</si>
  <si>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</si>
  <si>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</si>
  <si>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</si>
  <si>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</si>
  <si>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</si>
  <si>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</si>
  <si>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</si>
  <si>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</si>
  <si>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</si>
  <si>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</si>
  <si>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</si>
  <si>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</si>
  <si>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</si>
  <si>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</si>
  <si>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</si>
  <si>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</si>
  <si>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</si>
  <si>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</si>
  <si>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</si>
  <si>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</si>
  <si>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</si>
  <si>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</si>
  <si>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</si>
  <si>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</si>
  <si>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</si>
  <si>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</si>
  <si>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</si>
  <si>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</si>
  <si>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</si>
  <si>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</si>
  <si>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</si>
  <si>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</si>
  <si>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</si>
  <si>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</si>
  <si>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</si>
  <si>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</si>
  <si>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</si>
  <si>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</si>
  <si>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</si>
  <si>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</si>
  <si>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</si>
  <si>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</si>
  <si>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</si>
  <si>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</si>
  <si>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</si>
  <si>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</si>
  <si>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</si>
  <si>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</si>
  <si>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</si>
  <si>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</si>
  <si>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</si>
  <si>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</si>
  <si>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</si>
  <si>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</si>
  <si>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</si>
  <si>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</si>
  <si>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</si>
  <si>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</si>
  <si>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</si>
  <si>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</si>
  <si>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</si>
  <si>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</si>
  <si>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</si>
  <si>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</si>
  <si>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</si>
  <si>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</si>
  <si>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</si>
  <si>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</si>
  <si>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</si>
  <si>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</si>
  <si>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</si>
  <si>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</si>
  <si>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</si>
  <si>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</si>
  <si>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</si>
  <si>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</si>
  <si>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</si>
  <si>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</si>
  <si>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</si>
  <si>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</si>
  <si>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</si>
  <si>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</si>
  <si>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</si>
  <si>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</si>
  <si>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</si>
  <si>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</si>
  <si>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</si>
  <si>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</si>
  <si>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</si>
  <si>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</si>
  <si>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</si>
  <si>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</si>
  <si>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</si>
  <si>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</si>
  <si>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</si>
  <si>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</si>
  <si>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</si>
  <si>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</si>
  <si>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</si>
  <si>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</si>
  <si>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</si>
  <si>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</si>
  <si>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</si>
  <si>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</si>
  <si>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</si>
  <si>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</si>
  <si>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</si>
  <si>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</si>
  <si>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</si>
  <si>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</si>
  <si>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</si>
  <si>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</si>
  <si>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</si>
  <si>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</si>
  <si>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</si>
  <si>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</si>
  <si>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</si>
  <si>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</si>
  <si>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</si>
  <si>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</si>
  <si>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</si>
  <si>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</si>
  <si>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</si>
  <si>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</si>
  <si>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</si>
  <si>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</si>
  <si>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</si>
  <si>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</si>
  <si>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</si>
  <si>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</si>
  <si>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</si>
  <si>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</si>
  <si>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</si>
  <si>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</si>
  <si>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</si>
  <si>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</si>
  <si>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</si>
  <si>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</si>
  <si>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</si>
  <si>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</si>
  <si>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</si>
  <si>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</si>
  <si>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</si>
  <si>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</si>
  <si>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</si>
  <si>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</si>
  <si>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</si>
  <si>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</si>
  <si>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</si>
  <si>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</si>
  <si>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</si>
  <si>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</si>
  <si>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</si>
  <si>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</si>
  <si>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</si>
  <si>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</si>
  <si>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</si>
  <si>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</si>
  <si>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</si>
  <si>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</si>
  <si>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</si>
  <si>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</si>
  <si>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</si>
  <si>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</si>
  <si>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</si>
  <si>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</si>
  <si>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</si>
  <si>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</si>
  <si>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</si>
  <si>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</si>
  <si>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</si>
  <si>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</si>
  <si>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</si>
  <si>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</si>
  <si>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</si>
  <si>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</si>
  <si>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</si>
  <si>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</si>
  <si>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</si>
  <si>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</si>
  <si>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</si>
  <si>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</si>
  <si>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</si>
  <si>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</si>
  <si>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</si>
  <si>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</si>
  <si>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</si>
  <si>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</si>
  <si>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</si>
  <si>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</si>
  <si>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</si>
  <si>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</si>
  <si>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</si>
  <si>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</si>
  <si>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</si>
  <si>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</si>
  <si>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</si>
  <si>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</si>
  <si>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</si>
  <si>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</si>
  <si>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</si>
  <si>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</si>
  <si>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</si>
  <si>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</si>
  <si>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</si>
  <si>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</si>
  <si>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</si>
  <si>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</si>
  <si>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</si>
  <si>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</si>
  <si>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</si>
  <si>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</si>
  <si>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</si>
  <si>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</si>
  <si>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</si>
  <si>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</si>
  <si>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</si>
  <si>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</si>
  <si>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</si>
  <si>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</si>
  <si>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</si>
  <si>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</si>
  <si>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</si>
  <si>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</si>
  <si>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</si>
  <si>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</si>
  <si>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</si>
  <si>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</si>
  <si>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</si>
  <si>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</si>
  <si>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</si>
  <si>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</si>
  <si>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</si>
  <si>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</si>
  <si>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</si>
  <si>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</si>
  <si>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</si>
  <si>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</si>
  <si>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</si>
  <si>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</si>
  <si>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</si>
  <si>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</si>
  <si>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</si>
  <si>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</si>
  <si>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</si>
  <si>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</si>
  <si>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</si>
  <si>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</si>
  <si>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</si>
  <si>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</si>
  <si>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</si>
  <si>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</si>
  <si>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</si>
  <si>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</si>
  <si>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</si>
  <si>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</si>
  <si>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</si>
  <si>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</si>
  <si>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</si>
  <si>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</si>
  <si>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</si>
  <si>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</si>
  <si>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</si>
  <si>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</si>
  <si>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</si>
  <si>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</si>
  <si>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</si>
  <si>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</si>
  <si>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</si>
  <si>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</si>
  <si>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</si>
  <si>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</si>
  <si>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</si>
  <si>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</si>
  <si>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</si>
  <si>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</si>
  <si>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</si>
  <si>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</si>
  <si>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</si>
  <si>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</si>
  <si>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</si>
  <si>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</si>
  <si>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</si>
  <si>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</si>
  <si>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</si>
  <si>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</si>
  <si>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</si>
  <si>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</si>
  <si>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</si>
  <si>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</si>
  <si>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</si>
  <si>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</si>
  <si>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</si>
  <si>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</si>
  <si>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</si>
  <si>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</si>
  <si>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</si>
  <si>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</si>
  <si>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</si>
  <si>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</si>
  <si>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</si>
  <si>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</si>
  <si>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</si>
  <si>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</si>
  <si>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</si>
  <si>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</si>
  <si>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</si>
  <si>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</si>
  <si>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</si>
  <si>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</si>
  <si>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</si>
  <si>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</si>
  <si>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</si>
  <si>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</si>
  <si>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</si>
  <si>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</si>
  <si>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</si>
  <si>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</si>
  <si>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</si>
  <si>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</si>
  <si>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</si>
  <si>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</si>
  <si>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</si>
  <si>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</si>
  <si>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</si>
  <si>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</si>
  <si>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</si>
  <si>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</si>
  <si>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</si>
  <si>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</si>
  <si>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</si>
  <si>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</si>
  <si>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</si>
  <si>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</si>
  <si>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</si>
  <si>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</si>
  <si>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</si>
  <si>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</si>
  <si>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</si>
  <si>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</si>
  <si>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</si>
  <si>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</si>
  <si>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</si>
  <si>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</si>
  <si>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</si>
  <si>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</si>
  <si>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</si>
  <si>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</si>
  <si>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</si>
  <si>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</si>
  <si>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</si>
  <si>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</si>
  <si>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</si>
  <si>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</si>
  <si>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</si>
  <si>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</si>
  <si>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</si>
  <si>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</si>
  <si>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</si>
  <si>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</si>
  <si>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</si>
  <si>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</si>
  <si>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</si>
  <si>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</si>
  <si>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</si>
  <si>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</si>
  <si>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</si>
  <si>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</si>
  <si>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</si>
  <si>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</si>
  <si>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</si>
  <si>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</si>
  <si>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</si>
  <si>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</si>
  <si>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</si>
  <si>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</si>
  <si>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</si>
  <si>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</si>
  <si>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</si>
  <si>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</si>
  <si>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</si>
  <si>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</si>
  <si>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</si>
  <si>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</si>
  <si>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</si>
  <si>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</si>
  <si>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</si>
  <si>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</si>
  <si>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</si>
  <si>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</si>
  <si>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</si>
  <si>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</si>
  <si>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</si>
  <si>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</si>
  <si>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</si>
  <si>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</si>
  <si>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</si>
  <si>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</si>
  <si>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</si>
  <si>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</si>
  <si>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</si>
  <si>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</si>
  <si>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</si>
  <si>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</si>
  <si>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</si>
  <si>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</si>
  <si>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</si>
  <si>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</si>
  <si>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</si>
  <si>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</si>
  <si>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</si>
  <si>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</si>
  <si>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</si>
  <si>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</si>
  <si>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</si>
  <si>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</si>
  <si>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</si>
  <si>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</si>
  <si>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</si>
  <si>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</si>
  <si>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</si>
  <si>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</si>
  <si>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</si>
  <si>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</si>
  <si>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</si>
  <si>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</si>
  <si>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</si>
  <si>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</si>
  <si>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</si>
  <si>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</si>
  <si>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</si>
  <si>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</si>
  <si>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</si>
  <si>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</si>
  <si>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</si>
  <si>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</si>
  <si>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</si>
  <si>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</si>
  <si>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</si>
  <si>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</si>
  <si>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</si>
  <si>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</si>
  <si>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</si>
  <si>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</si>
  <si>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</si>
  <si>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</si>
  <si>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</si>
  <si>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</si>
  <si>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</si>
  <si>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</si>
  <si>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</si>
  <si>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</si>
  <si>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</si>
  <si>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</si>
  <si>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</si>
  <si>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</si>
  <si>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</si>
  <si>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</si>
  <si>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</si>
  <si>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</si>
  <si>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</si>
  <si>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</si>
  <si>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</si>
  <si>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</si>
  <si>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</si>
  <si>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</si>
  <si>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</si>
  <si>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</si>
  <si>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</si>
  <si>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</si>
  <si>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</si>
  <si>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</si>
  <si>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</si>
  <si>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</si>
  <si>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</si>
  <si>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</si>
  <si>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</si>
  <si>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</si>
  <si>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</si>
  <si>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</si>
  <si>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</si>
  <si>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</si>
  <si>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</si>
  <si>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</si>
  <si>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</si>
  <si>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</si>
  <si>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</si>
  <si>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</si>
  <si>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</si>
  <si>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</si>
  <si>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</si>
  <si>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</si>
  <si>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</si>
  <si>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</si>
  <si>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</si>
  <si>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</si>
  <si>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</si>
  <si>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</si>
  <si>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</si>
  <si>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</si>
  <si>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</si>
  <si>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</si>
  <si>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</si>
  <si>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</si>
  <si>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</si>
  <si>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</si>
  <si>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</si>
  <si>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</si>
  <si>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</si>
  <si>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</si>
  <si>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</si>
  <si>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</si>
  <si>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</si>
  <si>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</si>
  <si>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</si>
  <si>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</si>
  <si>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</si>
  <si>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</si>
  <si>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</si>
  <si>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</si>
  <si>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</si>
  <si>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</si>
  <si>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</si>
  <si>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</si>
  <si>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</si>
  <si>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</si>
  <si>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</si>
  <si>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</si>
  <si>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</si>
  <si>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</si>
  <si>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</si>
  <si>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</si>
  <si>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</si>
  <si>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</si>
  <si>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</si>
  <si>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</si>
  <si>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</si>
  <si>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</si>
  <si>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</si>
  <si>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</si>
  <si>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</si>
  <si>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</si>
  <si>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</si>
  <si>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</si>
  <si>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</si>
  <si>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</si>
  <si>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</si>
  <si>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</si>
  <si>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</si>
  <si>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</si>
  <si>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</si>
  <si>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</si>
  <si>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</si>
  <si>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</si>
  <si>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</si>
  <si>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</si>
  <si>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</si>
  <si>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</si>
  <si>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</si>
  <si>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</si>
  <si>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</si>
  <si>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</si>
  <si>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</si>
  <si>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</si>
  <si>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</si>
  <si>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</si>
  <si>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</si>
  <si>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</si>
  <si>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</si>
  <si>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</si>
  <si>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</si>
  <si>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</si>
  <si>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</si>
  <si>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</si>
  <si>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</si>
  <si>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</si>
  <si>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</si>
  <si>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</si>
  <si>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</si>
  <si>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</si>
  <si>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</si>
  <si>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</si>
  <si>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</si>
  <si>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</si>
  <si>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</si>
  <si>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</si>
  <si>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</si>
  <si>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</si>
  <si>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</si>
  <si>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</si>
  <si>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</si>
  <si>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</si>
  <si>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</si>
  <si>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</si>
  <si>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</si>
  <si>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</si>
  <si>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</si>
  <si>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</si>
  <si>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</si>
  <si>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</si>
  <si>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</si>
  <si>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</si>
  <si>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</si>
  <si>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</si>
  <si>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</si>
  <si>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</si>
  <si>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</si>
  <si>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</si>
  <si>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</si>
  <si>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</si>
  <si>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</si>
  <si>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</si>
  <si>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</si>
  <si>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</si>
  <si>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</si>
  <si>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</si>
  <si>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</si>
  <si>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</si>
  <si>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</si>
  <si>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</si>
  <si>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</si>
  <si>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</si>
  <si>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</si>
  <si>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</si>
  <si>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</si>
  <si>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</si>
  <si>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</si>
  <si>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</si>
  <si>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</si>
  <si>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</si>
  <si>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</si>
  <si>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</si>
  <si>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</si>
  <si>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</si>
  <si>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</si>
  <si>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</si>
  <si>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</si>
  <si>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</si>
  <si>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</si>
  <si>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</si>
  <si>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</si>
  <si>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</si>
  <si>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</si>
  <si>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</si>
  <si>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</si>
  <si>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</si>
  <si>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</si>
  <si>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</si>
  <si>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</si>
  <si>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</si>
  <si>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</si>
  <si>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</si>
  <si>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</si>
  <si>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</si>
  <si>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</si>
  <si>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</si>
  <si>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</si>
  <si>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</si>
  <si>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</si>
  <si>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</si>
  <si>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</si>
  <si>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</si>
  <si>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</si>
  <si>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</si>
  <si>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</si>
  <si>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</si>
  <si>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</si>
  <si>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</si>
  <si>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</si>
  <si>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</si>
  <si>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</si>
  <si>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</si>
  <si>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</si>
  <si>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</si>
  <si>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</si>
  <si>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</si>
  <si>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</si>
  <si>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</si>
  <si>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</si>
  <si>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</si>
  <si>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</si>
  <si>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</si>
  <si>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</si>
  <si>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</si>
  <si>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</si>
  <si>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</si>
  <si>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</si>
  <si>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</si>
  <si>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</si>
  <si>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</si>
  <si>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</si>
  <si>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</si>
  <si>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</si>
  <si>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</si>
  <si>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</si>
  <si>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</si>
  <si>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</si>
  <si>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</si>
  <si>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</si>
  <si>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</si>
  <si>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</si>
  <si>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</si>
  <si>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</si>
  <si>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</si>
  <si>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</si>
  <si>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</si>
  <si>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</si>
  <si>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</si>
  <si>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</si>
  <si>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</si>
  <si>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</si>
  <si>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</si>
  <si>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</si>
  <si>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</si>
  <si>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</si>
  <si>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</si>
  <si>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</si>
  <si>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</si>
  <si>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</si>
  <si>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</si>
  <si>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</si>
  <si>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</si>
  <si>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</si>
  <si>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</si>
  <si>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</si>
  <si>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</si>
  <si>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</si>
  <si>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</si>
  <si>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</si>
  <si>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</si>
  <si>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</si>
  <si>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</si>
  <si>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</si>
  <si>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</si>
  <si>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</si>
  <si>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</si>
  <si>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</si>
  <si>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</si>
  <si>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</si>
  <si>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</si>
  <si>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</si>
  <si>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</si>
  <si>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</si>
  <si>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</si>
  <si>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</si>
  <si>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</si>
  <si>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</si>
  <si>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</si>
  <si>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</si>
  <si>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</si>
  <si>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</si>
  <si>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</si>
  <si>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</si>
  <si>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</si>
  <si>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</si>
  <si>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</si>
  <si>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</si>
  <si>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</si>
  <si>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</si>
  <si>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</si>
  <si>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</si>
  <si>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</si>
  <si>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</si>
  <si>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</si>
  <si>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</si>
  <si>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</si>
  <si>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</si>
  <si>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</si>
  <si>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</si>
  <si>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</si>
  <si>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</si>
  <si>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</si>
  <si>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</si>
  <si>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</si>
  <si>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</si>
  <si>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</si>
  <si>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</si>
  <si>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</si>
  <si>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</si>
  <si>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</si>
  <si>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</si>
  <si>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</si>
  <si>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</si>
  <si>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</si>
  <si>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</si>
  <si>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</si>
  <si>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</si>
  <si>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</si>
  <si>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</si>
  <si>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</si>
  <si>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</si>
  <si>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</si>
  <si>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</si>
  <si>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</si>
  <si>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</si>
  <si>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</si>
  <si>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</si>
  <si>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</si>
  <si>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</si>
  <si>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</si>
  <si>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</si>
  <si>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</si>
  <si>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</si>
  <si>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</si>
  <si>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</si>
  <si>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</si>
  <si>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</si>
  <si>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</si>
  <si>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</si>
  <si>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</si>
  <si>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</si>
  <si>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</si>
  <si>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</si>
  <si>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</si>
  <si>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</si>
  <si>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</si>
  <si>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</si>
  <si>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</si>
  <si>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</si>
  <si>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</si>
  <si>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</si>
  <si>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</si>
  <si>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</si>
  <si>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</si>
  <si>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</si>
  <si>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</si>
  <si>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</si>
  <si>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</si>
  <si>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</si>
  <si>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</si>
  <si>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</si>
  <si>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</si>
  <si>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</si>
  <si>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</si>
  <si>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</si>
  <si>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</si>
  <si>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</si>
  <si>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</si>
  <si>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</si>
  <si>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</si>
  <si>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</si>
  <si>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</si>
  <si>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</si>
  <si>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</si>
  <si>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</si>
  <si>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</si>
  <si>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</si>
  <si>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</si>
  <si>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</si>
  <si>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</si>
  <si>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</si>
  <si>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</si>
  <si>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</si>
  <si>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</si>
  <si>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</si>
  <si>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</si>
  <si>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</si>
  <si>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</si>
  <si>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</si>
  <si>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</si>
  <si>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</si>
  <si>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</si>
  <si>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</si>
  <si>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</si>
  <si>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</si>
  <si>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</si>
  <si>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</si>
  <si>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</si>
  <si>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</si>
  <si>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</si>
  <si>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</si>
  <si>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</si>
  <si>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</si>
  <si>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</si>
  <si>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</si>
  <si>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</si>
  <si>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</si>
  <si>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</si>
  <si>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</si>
  <si>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</si>
  <si>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</si>
  <si>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</si>
  <si>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</si>
  <si>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</si>
  <si>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</si>
  <si>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</si>
  <si>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</si>
  <si>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</si>
  <si>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</si>
  <si>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</si>
  <si>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</si>
  <si>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</si>
  <si>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</si>
  <si>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</si>
  <si>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</si>
  <si>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</si>
  <si>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</si>
  <si>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</si>
  <si>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</si>
  <si>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</si>
  <si>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</si>
  <si>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</si>
  <si>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</si>
  <si>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</si>
  <si>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</si>
  <si>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</si>
  <si>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</si>
  <si>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</si>
  <si>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</si>
  <si>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</si>
  <si>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</si>
  <si>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</si>
  <si>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</si>
  <si>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</si>
  <si>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</si>
  <si>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</si>
  <si>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</si>
  <si>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</si>
  <si>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</si>
  <si>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</si>
  <si>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</si>
  <si>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</si>
  <si>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</si>
  <si>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</si>
  <si>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</si>
  <si>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</si>
  <si>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</si>
  <si>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</si>
  <si>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</si>
  <si>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</si>
  <si>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</si>
  <si>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</si>
  <si>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</si>
  <si>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</si>
  <si>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</si>
  <si>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</si>
  <si>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</si>
  <si>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</si>
  <si>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</si>
  <si>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</si>
  <si>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</si>
  <si>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</si>
  <si>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</si>
  <si>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</si>
  <si>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</si>
  <si>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</si>
  <si>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</si>
  <si>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</si>
  <si>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</si>
  <si>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</si>
  <si>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</si>
  <si>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</si>
  <si>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</si>
  <si>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</si>
  <si>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</si>
  <si>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</si>
  <si>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</si>
  <si>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</si>
  <si>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</si>
  <si>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</si>
  <si>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</si>
  <si>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</si>
  <si>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</si>
  <si>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</si>
  <si>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</si>
  <si>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</si>
  <si>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</si>
  <si>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</si>
  <si>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</si>
  <si>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</si>
  <si>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</si>
  <si>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</si>
  <si>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</si>
  <si>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</si>
  <si>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</si>
  <si>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</si>
  <si>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</si>
  <si>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</si>
  <si>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</si>
  <si>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</si>
  <si>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</si>
  <si>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</si>
  <si>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</si>
  <si>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</si>
  <si>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</si>
  <si>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</si>
  <si>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</si>
  <si>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</si>
  <si>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</si>
  <si>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</si>
  <si>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</si>
  <si>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</si>
  <si>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</si>
  <si>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</si>
  <si>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</si>
  <si>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</si>
  <si>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</si>
  <si>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</si>
  <si>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</si>
  <si>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</si>
  <si>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</si>
  <si>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</si>
  <si>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</si>
  <si>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</si>
  <si>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</si>
  <si>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</si>
  <si>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</si>
  <si>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</si>
  <si>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</si>
  <si>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</si>
  <si>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</si>
  <si>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</si>
  <si>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</si>
  <si>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</si>
  <si>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</si>
  <si>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</si>
  <si>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</si>
  <si>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</si>
  <si>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</si>
  <si>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</si>
  <si>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</si>
  <si>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</si>
  <si>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</si>
  <si>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</si>
  <si>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</si>
  <si>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</si>
  <si>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</si>
  <si>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</si>
  <si>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</si>
  <si>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</si>
  <si>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</si>
  <si>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</si>
  <si>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</si>
  <si>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</si>
  <si>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</si>
  <si>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</si>
  <si>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</si>
  <si>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</si>
  <si>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</si>
  <si>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</si>
  <si>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</si>
  <si>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</si>
  <si>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</si>
  <si>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</si>
  <si>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</si>
  <si>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</si>
  <si>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</si>
  <si>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</si>
  <si>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</si>
  <si>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</si>
  <si>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</si>
  <si>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</si>
  <si>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</si>
  <si>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</si>
  <si>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</si>
  <si>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</si>
  <si>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</si>
  <si>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</si>
  <si>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</si>
  <si>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</si>
  <si>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</si>
  <si>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</si>
  <si>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</si>
  <si>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</si>
  <si>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</si>
  <si>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</si>
  <si>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</si>
  <si>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</si>
  <si>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</si>
  <si>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</si>
  <si>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</si>
  <si>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</si>
  <si>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</si>
  <si>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</si>
  <si>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</si>
  <si>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</si>
  <si>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</si>
  <si>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</si>
  <si>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</si>
  <si>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</si>
  <si>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</si>
  <si>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</si>
  <si>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</si>
  <si>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</si>
  <si>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</si>
  <si>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</si>
  <si>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</si>
  <si>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</si>
  <si>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</si>
  <si>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</si>
  <si>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</si>
  <si>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</si>
  <si>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</si>
  <si>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</si>
  <si>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</si>
  <si>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</si>
  <si>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</si>
  <si>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</si>
  <si>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</si>
  <si>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</si>
  <si>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</si>
  <si>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</si>
  <si>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</si>
  <si>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</si>
  <si>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</si>
  <si>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</si>
  <si>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</si>
  <si>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</si>
  <si>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</si>
  <si>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</si>
  <si>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</si>
  <si>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</si>
  <si>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</si>
  <si>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</si>
  <si>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</si>
  <si>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</si>
  <si>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</si>
  <si>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</si>
  <si>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</si>
  <si>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</si>
  <si>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</si>
  <si>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</si>
  <si>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</si>
  <si>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</si>
  <si>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</si>
  <si>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</si>
  <si>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</si>
  <si>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</si>
  <si>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</si>
  <si>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</si>
  <si>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</si>
  <si>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</si>
  <si>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</si>
  <si>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</si>
  <si>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</si>
  <si>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</si>
  <si>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</si>
  <si>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</si>
  <si>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</si>
  <si>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</si>
  <si>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</si>
  <si>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</si>
  <si>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</si>
  <si>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</si>
  <si>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</si>
  <si>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</si>
  <si>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</si>
  <si>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</si>
  <si>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</si>
  <si>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</si>
  <si>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</si>
  <si>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</si>
  <si>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</si>
  <si>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</si>
  <si>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</si>
  <si>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</si>
  <si>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</si>
  <si>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</si>
  <si>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</si>
  <si>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</si>
  <si>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</si>
  <si>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</si>
  <si>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</si>
  <si>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</si>
  <si>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</si>
  <si>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</si>
  <si>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</si>
  <si>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</si>
  <si>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</si>
  <si>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</si>
  <si>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</si>
  <si>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</si>
  <si>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</si>
  <si>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</si>
  <si>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</si>
  <si>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</si>
  <si>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</si>
  <si>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</si>
  <si>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</si>
  <si>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</si>
  <si>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</si>
  <si>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</si>
  <si>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</si>
  <si>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</si>
  <si>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</si>
  <si>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</si>
  <si>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</si>
  <si>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</si>
  <si>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</si>
  <si>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</si>
  <si>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</si>
  <si>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</si>
  <si>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</si>
  <si>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</si>
  <si>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</si>
  <si>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</si>
  <si>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</si>
  <si>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</si>
  <si>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</si>
  <si>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</si>
  <si>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</si>
  <si>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</si>
  <si>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</si>
  <si>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</si>
  <si>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</si>
  <si>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</si>
  <si>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</si>
  <si>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</si>
  <si>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</si>
  <si>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</si>
  <si>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</si>
  <si>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</si>
  <si>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</si>
  <si>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</si>
  <si>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</si>
  <si>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</si>
  <si>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</si>
  <si>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</si>
  <si>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</si>
  <si>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</si>
  <si>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</si>
  <si>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</si>
  <si>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</si>
  <si>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</si>
  <si>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</si>
  <si>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</si>
  <si>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</si>
  <si>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</si>
  <si>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</si>
  <si>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</si>
  <si>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</si>
  <si>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</si>
  <si>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</si>
  <si>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</si>
  <si>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</si>
  <si>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</si>
  <si>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</si>
  <si>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</si>
  <si>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</si>
  <si>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</si>
  <si>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</si>
  <si>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</si>
  <si>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</si>
  <si>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</si>
  <si>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</si>
  <si>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</si>
  <si>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</si>
  <si>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</si>
  <si>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</si>
  <si>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</si>
  <si>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</si>
  <si>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</si>
  <si>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</si>
  <si>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</si>
  <si>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</si>
  <si>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</si>
  <si>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</si>
  <si>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</si>
  <si>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</si>
  <si>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</si>
  <si>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</si>
  <si>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</si>
  <si>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</si>
  <si>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</si>
  <si>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</si>
  <si>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</si>
  <si>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</si>
  <si>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</si>
  <si>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</si>
  <si>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</si>
  <si>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</si>
  <si>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</si>
  <si>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</si>
  <si>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</si>
  <si>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</si>
  <si>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</si>
  <si>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</si>
  <si>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</si>
  <si>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</si>
  <si>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</si>
  <si>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</si>
  <si>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</si>
  <si>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</si>
  <si>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</si>
  <si>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</si>
  <si>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</si>
  <si>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</si>
  <si>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</si>
  <si>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</si>
  <si>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</si>
  <si>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</si>
  <si>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</si>
  <si>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</si>
  <si>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</si>
  <si>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</si>
  <si>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</si>
  <si>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</si>
  <si>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</si>
  <si>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</si>
  <si>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</si>
  <si>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</si>
  <si>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</si>
  <si>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</si>
  <si>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</si>
  <si>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</si>
  <si>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</si>
  <si>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</si>
  <si>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</si>
  <si>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</si>
  <si>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</si>
  <si>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</si>
  <si>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</si>
  <si>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</si>
  <si>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</si>
  <si>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</si>
  <si>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</si>
  <si>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</si>
  <si>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</si>
  <si>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</si>
  <si>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</si>
  <si>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</si>
  <si>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</si>
  <si>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</si>
  <si>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</si>
  <si>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</si>
  <si>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</si>
  <si>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</si>
  <si>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</si>
  <si>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</si>
  <si>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</si>
  <si>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</si>
  <si>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</si>
  <si>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</si>
  <si>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</si>
  <si>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</si>
  <si>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</si>
  <si>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</si>
  <si>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</si>
  <si>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</si>
  <si>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</si>
  <si>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</si>
  <si>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</si>
  <si>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</si>
  <si>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</si>
  <si>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</si>
  <si>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</si>
  <si>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</si>
  <si>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</si>
  <si>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</si>
  <si>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</si>
  <si>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</si>
  <si>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</si>
  <si>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</si>
  <si>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</si>
  <si>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</si>
  <si>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</si>
  <si>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</si>
  <si>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</si>
  <si>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</si>
  <si>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</si>
  <si>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</si>
  <si>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</si>
  <si>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</si>
  <si>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</si>
  <si>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</si>
  <si>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</si>
  <si>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</si>
  <si>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</si>
  <si>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</si>
  <si>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</si>
  <si>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</si>
  <si>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</si>
  <si>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</si>
  <si>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</si>
  <si>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</si>
  <si>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</si>
  <si>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</si>
  <si>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</si>
  <si>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</si>
  <si>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</si>
  <si>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</si>
  <si>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</si>
  <si>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</si>
  <si>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</si>
  <si>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</si>
  <si>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</si>
  <si>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</si>
  <si>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</si>
  <si>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</si>
  <si>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</si>
  <si>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</si>
  <si>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</si>
  <si>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</si>
  <si>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</si>
  <si>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</si>
  <si>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</si>
  <si>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</si>
  <si>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</si>
  <si>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</si>
  <si>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</si>
  <si>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</si>
  <si>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</si>
  <si>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</si>
  <si>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</si>
  <si>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</si>
  <si>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</si>
  <si>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</si>
  <si>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</si>
  <si>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</si>
  <si>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</si>
  <si>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</si>
  <si>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</si>
  <si>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</si>
  <si>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</si>
  <si>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</si>
  <si>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</si>
  <si>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</si>
  <si>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</si>
  <si>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</si>
  <si>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</si>
  <si>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</si>
  <si>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</si>
  <si>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</si>
  <si>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</si>
  <si>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</si>
  <si>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</si>
  <si>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</si>
  <si>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</si>
  <si>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</si>
  <si>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</si>
  <si>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</si>
  <si>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</si>
  <si>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</si>
  <si>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</si>
  <si>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</si>
  <si>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</si>
  <si>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</si>
  <si>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</si>
  <si>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</si>
  <si>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</si>
  <si>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</si>
  <si>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</si>
  <si>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</si>
  <si>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</si>
  <si>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</si>
  <si>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</si>
  <si>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</si>
  <si>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</si>
  <si>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</si>
  <si>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</si>
  <si>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</si>
  <si>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</si>
  <si>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</si>
  <si>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</si>
  <si>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</si>
  <si>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</si>
  <si>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</si>
  <si>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</si>
  <si>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</si>
  <si>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</si>
  <si>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</si>
  <si>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</si>
  <si>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</si>
  <si>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</si>
  <si>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</si>
  <si>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</si>
  <si>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</si>
  <si>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</si>
  <si>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</si>
  <si>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</si>
  <si>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</si>
  <si>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</si>
  <si>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</si>
  <si>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</si>
  <si>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</si>
  <si>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</si>
  <si>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</si>
  <si>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</si>
  <si>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</si>
  <si>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</si>
  <si>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</si>
  <si>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</si>
  <si>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</si>
  <si>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</si>
  <si>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</si>
  <si>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</si>
  <si>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</si>
  <si>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</si>
  <si>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</si>
  <si>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</si>
  <si>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</si>
  <si>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</si>
  <si>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</si>
  <si>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</si>
  <si>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</si>
  <si>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</si>
  <si>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</si>
  <si>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</si>
  <si>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</si>
  <si>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</si>
  <si>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</si>
  <si>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</si>
  <si>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</si>
  <si>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</si>
  <si>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</si>
  <si>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</si>
  <si>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</si>
  <si>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</si>
  <si>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</si>
  <si>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</si>
  <si>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</si>
  <si>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</si>
  <si>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</si>
  <si>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</si>
  <si>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</si>
  <si>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</si>
  <si>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</si>
  <si>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</si>
  <si>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</si>
  <si>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</si>
  <si>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</si>
  <si>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</si>
  <si>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</si>
  <si>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</si>
  <si>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</si>
  <si>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</si>
  <si>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</si>
  <si>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</si>
  <si>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</si>
  <si>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</si>
  <si>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</si>
  <si>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</si>
  <si>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</si>
  <si>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</si>
  <si>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</si>
  <si>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</si>
  <si>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</si>
  <si>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</si>
  <si>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</si>
  <si>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</si>
  <si>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</si>
  <si>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</si>
  <si>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</si>
  <si>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</si>
  <si>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</si>
  <si>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</si>
  <si>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</si>
  <si>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</si>
  <si>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</si>
  <si>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</si>
  <si>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</si>
  <si>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</si>
  <si>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</si>
  <si>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</si>
  <si>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</si>
  <si>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</si>
  <si>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</si>
  <si>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</si>
  <si>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</si>
  <si>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</si>
  <si>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</si>
  <si>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</si>
  <si>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</si>
  <si>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</si>
  <si>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</si>
  <si>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</si>
  <si>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</si>
  <si>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</si>
  <si>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</si>
  <si>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</si>
  <si>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</si>
  <si>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</si>
  <si>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</si>
  <si>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</si>
  <si>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</si>
  <si>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</si>
  <si>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</si>
  <si>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</si>
  <si>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</si>
  <si>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</si>
  <si>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</si>
  <si>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</si>
  <si>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</si>
  <si>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</si>
  <si>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</si>
  <si>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</si>
  <si>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</si>
  <si>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</si>
  <si>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</si>
  <si>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</si>
  <si>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</si>
  <si>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</si>
  <si>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</si>
  <si>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</si>
  <si>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</si>
  <si>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</si>
  <si>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</si>
  <si>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</si>
  <si>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</si>
  <si>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</si>
  <si>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</si>
  <si>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</si>
  <si>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</si>
  <si>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</si>
  <si>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</si>
  <si>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</si>
  <si>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</si>
  <si>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</si>
  <si>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</si>
  <si>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</si>
  <si>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</si>
  <si>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</si>
  <si>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</si>
  <si>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</si>
  <si>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</si>
  <si>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</si>
  <si>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</si>
  <si>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</si>
  <si>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</si>
  <si>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</si>
  <si>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</si>
  <si>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</si>
  <si>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</si>
  <si>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</si>
  <si>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</si>
  <si>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</si>
  <si>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</si>
  <si>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</si>
  <si>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</si>
  <si>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</si>
  <si>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</si>
  <si>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</si>
  <si>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</si>
  <si>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</si>
  <si>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</si>
  <si>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</si>
  <si>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</si>
  <si>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</si>
  <si>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</si>
  <si>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</si>
  <si>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</si>
  <si>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</si>
  <si>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</si>
  <si>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</si>
  <si>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</si>
  <si>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</si>
  <si>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</si>
  <si>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</si>
  <si>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</si>
  <si>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</si>
  <si>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</si>
  <si>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</si>
  <si>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</si>
  <si>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</si>
  <si>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</si>
  <si>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</si>
  <si>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</si>
  <si>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</si>
  <si>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</si>
  <si>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</si>
  <si>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</si>
  <si>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</si>
  <si>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</si>
  <si>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</si>
  <si>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</si>
  <si>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</si>
  <si>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</si>
  <si>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</si>
  <si>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</si>
  <si>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</si>
  <si>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</si>
  <si>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</si>
  <si>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</si>
  <si>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</si>
  <si>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</si>
  <si>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</si>
  <si>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</si>
  <si>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</si>
  <si>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</si>
  <si>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</si>
  <si>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</si>
  <si>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</si>
  <si>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</si>
  <si>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</si>
  <si>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</si>
  <si>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</si>
  <si>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</si>
  <si>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</si>
  <si>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</si>
  <si>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</si>
  <si>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</si>
  <si>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</si>
  <si>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</si>
  <si>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</si>
  <si>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</si>
  <si>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</si>
  <si>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</si>
  <si>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</si>
  <si>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</si>
  <si>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</si>
  <si>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</si>
  <si>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</si>
  <si>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</si>
  <si>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</si>
  <si>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</si>
  <si>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</si>
  <si>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</si>
  <si>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</si>
  <si>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</si>
  <si>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</si>
  <si>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</si>
  <si>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</si>
  <si>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</si>
  <si>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</si>
  <si>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</si>
  <si>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</si>
  <si>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</si>
  <si>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</si>
  <si>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</si>
  <si>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</si>
  <si>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</si>
  <si>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</si>
  <si>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</si>
  <si>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</si>
  <si>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</si>
  <si>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</si>
  <si>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</si>
  <si>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</si>
  <si>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</si>
  <si>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</si>
  <si>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</si>
  <si>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</si>
  <si>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</si>
  <si>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</si>
  <si>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</si>
  <si>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</si>
  <si>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</si>
  <si>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</si>
  <si>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</si>
  <si>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</si>
  <si>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</si>
  <si>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</si>
  <si>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</si>
  <si>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</si>
  <si>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</si>
  <si>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</si>
  <si>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</si>
  <si>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</si>
  <si>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</si>
  <si>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</si>
  <si>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</si>
  <si>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</si>
  <si>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</si>
  <si>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</si>
  <si>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</si>
  <si>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</si>
  <si>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</si>
  <si>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</si>
  <si>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</si>
  <si>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</si>
  <si>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</si>
  <si>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</si>
  <si>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</si>
  <si>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</si>
  <si>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</si>
  <si>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</si>
  <si>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</si>
  <si>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</si>
  <si>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</si>
  <si>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</si>
  <si>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</si>
  <si>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</si>
  <si>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</si>
  <si>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</si>
  <si>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</si>
  <si>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</si>
  <si>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</si>
  <si>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</si>
  <si>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</si>
  <si>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</si>
  <si>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</si>
  <si>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</si>
  <si>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</si>
  <si>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</si>
  <si>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</si>
  <si>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</si>
  <si>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</si>
  <si>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</si>
  <si>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</si>
  <si>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</si>
  <si>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</si>
  <si>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</si>
  <si>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</si>
  <si>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</si>
  <si>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</si>
  <si>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</si>
  <si>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</si>
  <si>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</si>
  <si>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</si>
  <si>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</si>
  <si>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</si>
  <si>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</si>
  <si>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</si>
  <si>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</si>
  <si>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</si>
  <si>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</si>
  <si>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</si>
  <si>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</si>
  <si>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</si>
  <si>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</si>
  <si>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</si>
  <si>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</si>
  <si>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</si>
  <si>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</si>
  <si>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</si>
  <si>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</si>
  <si>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</si>
  <si>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</si>
  <si>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</si>
  <si>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</si>
  <si>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</si>
  <si>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</si>
  <si>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</si>
  <si>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</si>
  <si>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</si>
  <si>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</si>
  <si>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</si>
  <si>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</si>
  <si>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</si>
  <si>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</si>
  <si>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</si>
  <si>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</si>
  <si>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</si>
  <si>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</si>
  <si>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</si>
  <si>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</si>
  <si>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</si>
  <si>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</si>
  <si>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</si>
  <si>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</si>
  <si>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</si>
  <si>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</si>
  <si>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</si>
  <si>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</si>
  <si>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</si>
  <si>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</si>
  <si>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</si>
  <si>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</si>
  <si>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</si>
  <si>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</si>
  <si>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</si>
  <si>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</si>
  <si>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</si>
  <si>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</si>
  <si>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</si>
  <si>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</si>
  <si>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</si>
  <si>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</si>
  <si>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</si>
  <si>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</si>
  <si>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</si>
  <si>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</si>
  <si>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</si>
  <si>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</si>
  <si>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</si>
  <si>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</si>
  <si>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</si>
  <si>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</si>
  <si>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</si>
  <si>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</si>
  <si>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</si>
  <si>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</si>
  <si>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</si>
  <si>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</si>
  <si>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</si>
  <si>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</si>
  <si>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</si>
  <si>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</si>
  <si>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</si>
  <si>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</si>
  <si>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</si>
  <si>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</si>
  <si>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</si>
  <si>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</si>
  <si>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</si>
  <si>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</si>
  <si>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</si>
  <si>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</si>
  <si>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</si>
  <si>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</si>
  <si>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</si>
  <si>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</si>
  <si>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</si>
  <si>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</si>
  <si>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</si>
  <si>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</si>
  <si>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</si>
  <si>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</si>
  <si>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</si>
  <si>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</si>
  <si>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</si>
  <si>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</si>
  <si>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</si>
  <si>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</si>
  <si>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</si>
  <si>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</si>
  <si>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</si>
  <si>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</si>
  <si>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</si>
  <si>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</si>
  <si>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</si>
  <si>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</si>
  <si>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</si>
  <si>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</si>
  <si>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</si>
  <si>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</si>
  <si>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</si>
  <si>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</si>
  <si>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</si>
  <si>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</si>
  <si>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</si>
  <si>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</si>
  <si>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</si>
  <si>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</si>
  <si>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</si>
  <si>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</si>
  <si>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</si>
  <si>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</si>
  <si>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</si>
  <si>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</si>
  <si>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</si>
  <si>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</si>
  <si>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</si>
  <si>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</si>
  <si>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</si>
  <si>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</si>
  <si>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</si>
  <si>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</si>
  <si>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</si>
  <si>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</si>
  <si>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</si>
  <si>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</si>
  <si>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</si>
  <si>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</si>
  <si>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</si>
  <si>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</si>
  <si>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</si>
  <si>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</si>
  <si>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</si>
  <si>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</si>
  <si>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</si>
  <si>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</si>
  <si>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</si>
  <si>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</si>
  <si>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</si>
  <si>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</si>
  <si>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</si>
  <si>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</si>
  <si>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</si>
  <si>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</si>
  <si>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</si>
  <si>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</si>
  <si>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</si>
  <si>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</si>
  <si>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</si>
  <si>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</si>
  <si>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</si>
  <si>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</si>
  <si>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</si>
  <si>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</si>
  <si>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</si>
  <si>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</si>
  <si>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</si>
  <si>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</si>
  <si>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</si>
  <si>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</si>
  <si>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</si>
  <si>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</si>
  <si>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</si>
  <si>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</si>
  <si>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</si>
  <si>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</si>
  <si>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</si>
  <si>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</si>
  <si>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</si>
  <si>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</si>
  <si>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</si>
  <si>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</si>
  <si>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</si>
  <si>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</si>
  <si>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</si>
  <si>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</si>
  <si>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</si>
  <si>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</si>
  <si>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</si>
  <si>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</si>
  <si>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</si>
  <si>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</si>
  <si>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</si>
  <si>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</si>
  <si>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</si>
  <si>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</si>
  <si>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</si>
  <si>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</si>
  <si>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</si>
  <si>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</si>
  <si>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</si>
  <si>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</si>
  <si>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</si>
  <si>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</si>
  <si>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</si>
  <si>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</si>
  <si>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</si>
  <si>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</si>
  <si>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</si>
  <si>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</si>
  <si>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</si>
  <si>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</si>
  <si>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</si>
  <si>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</si>
  <si>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</si>
  <si>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</si>
  <si>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</si>
  <si>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</si>
  <si>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</si>
  <si>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</si>
  <si>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</si>
  <si>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</si>
  <si>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</si>
  <si>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</si>
  <si>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</si>
  <si>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</si>
  <si>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</si>
  <si>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</si>
  <si>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</si>
  <si>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</si>
  <si>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</si>
  <si>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</si>
  <si>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</si>
  <si>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</si>
  <si>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</si>
  <si>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</si>
  <si>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</si>
  <si>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</si>
  <si>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</si>
  <si>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</si>
  <si>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</si>
  <si>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</si>
  <si>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</si>
  <si>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</si>
  <si>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</si>
  <si>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</si>
  <si>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</si>
  <si>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</si>
  <si>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</si>
  <si>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</si>
  <si>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</si>
  <si>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</si>
  <si>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</si>
  <si>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</si>
  <si>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</si>
  <si>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</si>
  <si>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</si>
  <si>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</si>
  <si>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</si>
  <si>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</si>
  <si>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</si>
  <si>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</si>
  <si>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</si>
  <si>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</si>
  <si>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</si>
  <si>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</si>
  <si>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</si>
  <si>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</si>
  <si>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</si>
  <si>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</si>
  <si>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</si>
  <si>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</si>
  <si>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</si>
  <si>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</si>
  <si>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</si>
  <si>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</si>
  <si>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</si>
  <si>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</si>
  <si>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</si>
  <si>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</si>
  <si>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</si>
  <si>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</si>
  <si>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</si>
  <si>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</si>
  <si>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</si>
  <si>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</si>
  <si>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</si>
  <si>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</si>
  <si>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</si>
  <si>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</si>
  <si>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</si>
  <si>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</si>
  <si>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</si>
  <si>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</si>
  <si>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</si>
  <si>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</si>
  <si>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</si>
  <si>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</si>
  <si>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</si>
  <si>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</si>
  <si>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</si>
  <si>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</si>
  <si>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</si>
  <si>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</si>
  <si>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</si>
  <si>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</si>
  <si>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</si>
  <si>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</si>
  <si>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</si>
  <si>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</si>
  <si>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</si>
  <si>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</si>
  <si>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</si>
  <si>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</si>
  <si>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</si>
  <si>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</si>
  <si>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</si>
  <si>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</si>
  <si>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</si>
  <si>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</si>
  <si>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</si>
  <si>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</si>
  <si>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</si>
  <si>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</si>
  <si>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</si>
  <si>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</si>
  <si>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</si>
  <si>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</si>
  <si>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</si>
  <si>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</si>
  <si>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</si>
  <si>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</si>
  <si>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</si>
  <si>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</si>
  <si>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</si>
  <si>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</si>
  <si>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</si>
  <si>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</si>
  <si>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</si>
  <si>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</si>
  <si>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</si>
  <si>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</si>
  <si>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</si>
  <si>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</si>
  <si>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</si>
  <si>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</si>
  <si>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</si>
  <si>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</si>
  <si>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</si>
  <si>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</si>
  <si>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</si>
  <si>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</si>
  <si>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</si>
  <si>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</si>
  <si>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</si>
  <si>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</si>
  <si>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</si>
  <si>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</si>
  <si>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</si>
  <si>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</si>
  <si>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</si>
  <si>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</si>
  <si>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</si>
  <si>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</si>
  <si>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</si>
  <si>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</si>
  <si>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</si>
  <si>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</si>
  <si>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</si>
  <si>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</si>
  <si>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</si>
  <si>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</si>
  <si>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</si>
  <si>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</si>
  <si>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</si>
  <si>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</si>
  <si>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</si>
  <si>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</si>
  <si>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</si>
  <si>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</si>
  <si>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</si>
  <si>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</si>
  <si>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</si>
  <si>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</si>
  <si>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</si>
  <si>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</si>
  <si>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</si>
  <si>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</si>
  <si>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</si>
  <si>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</si>
  <si>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</si>
  <si>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</si>
  <si>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</si>
  <si>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</si>
  <si>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</si>
  <si>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</si>
  <si>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</si>
  <si>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</si>
  <si>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</si>
  <si>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</si>
  <si>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</si>
  <si>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</si>
  <si>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</si>
  <si>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</si>
  <si>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</si>
  <si>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</si>
  <si>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</si>
  <si>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</si>
  <si>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</si>
  <si>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</si>
  <si>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</si>
  <si>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</si>
  <si>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</si>
  <si>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</si>
  <si>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</si>
  <si>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</si>
  <si>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</si>
  <si>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</si>
  <si>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</si>
  <si>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</si>
  <si>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</si>
  <si>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</si>
  <si>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</si>
  <si>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</si>
  <si>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</si>
  <si>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</si>
  <si>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</si>
  <si>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</si>
  <si>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</si>
  <si>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</si>
  <si>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</si>
  <si>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</si>
  <si>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</si>
  <si>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</si>
  <si>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</si>
  <si>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</si>
  <si>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</si>
  <si>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</si>
  <si>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</si>
  <si>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</si>
  <si>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</si>
  <si>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</si>
  <si>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</si>
  <si>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</si>
  <si>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</si>
  <si>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</si>
  <si>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</si>
  <si>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</si>
  <si>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</si>
  <si>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</si>
  <si>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</si>
  <si>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</si>
  <si>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</si>
  <si>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</si>
  <si>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</si>
  <si>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</si>
  <si>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</si>
  <si>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</si>
  <si>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</si>
  <si>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</si>
  <si>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</si>
  <si>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</si>
  <si>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</si>
  <si>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</si>
  <si>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</si>
  <si>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</si>
  <si>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</si>
  <si>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</si>
  <si>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</si>
  <si>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</si>
  <si>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</si>
  <si>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</si>
  <si>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</si>
  <si>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</si>
  <si>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</si>
  <si>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</si>
  <si>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</si>
  <si>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</si>
  <si>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</si>
  <si>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</si>
  <si>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</si>
  <si>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</si>
  <si>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</si>
  <si>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</si>
  <si>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</si>
  <si>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</si>
  <si>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</si>
  <si>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</si>
  <si>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</si>
  <si>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</si>
  <si>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</si>
  <si>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</si>
  <si>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</si>
  <si>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</si>
  <si>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</si>
  <si>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</si>
  <si>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</si>
  <si>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</si>
  <si>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</si>
  <si>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</si>
  <si>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</si>
  <si>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</si>
  <si>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</si>
  <si>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</si>
  <si>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</si>
  <si>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</si>
  <si>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</si>
  <si>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</si>
  <si>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</si>
  <si>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</si>
  <si>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</si>
  <si>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</si>
  <si>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</si>
  <si>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</si>
  <si>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</si>
  <si>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</si>
  <si>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</si>
  <si>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</si>
  <si>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</si>
  <si>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</si>
  <si>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</si>
  <si>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</si>
  <si>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</si>
  <si>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</si>
  <si>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</si>
  <si>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</si>
  <si>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</si>
  <si>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</si>
  <si>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</si>
  <si>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</si>
  <si>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</si>
  <si>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</si>
  <si>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</si>
  <si>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</si>
  <si>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</si>
  <si>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</si>
  <si>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</si>
  <si>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</si>
  <si>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</si>
  <si>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</si>
  <si>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</si>
  <si>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</si>
  <si>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</si>
  <si>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</si>
  <si>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</si>
  <si>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</si>
  <si>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</si>
  <si>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</si>
  <si>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</si>
  <si>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</si>
  <si>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</si>
  <si>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</si>
  <si>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</si>
  <si>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</si>
  <si>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</si>
  <si>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</si>
  <si>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</si>
  <si>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</si>
  <si>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</si>
  <si>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</si>
  <si>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</si>
  <si>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</si>
  <si>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</si>
  <si>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</si>
  <si>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</si>
  <si>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</si>
  <si>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</si>
  <si>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</si>
  <si>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</si>
  <si>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</si>
  <si>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</si>
  <si>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</si>
  <si>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</si>
  <si>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</si>
  <si>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</si>
  <si>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</si>
  <si>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</si>
  <si>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</si>
  <si>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</si>
  <si>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</si>
  <si>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</si>
  <si>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</si>
  <si>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</si>
  <si>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</si>
  <si>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</si>
  <si>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</si>
  <si>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</si>
  <si>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</si>
  <si>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</si>
  <si>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</si>
  <si>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</si>
  <si>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</si>
  <si>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</si>
  <si>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</si>
  <si>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</si>
  <si>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</si>
  <si>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</si>
  <si>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</si>
  <si>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</si>
  <si>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</si>
  <si>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</si>
  <si>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</si>
  <si>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</si>
  <si>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</si>
  <si>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</si>
  <si>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</si>
  <si>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</si>
  <si>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</si>
  <si>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</si>
  <si>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</si>
  <si>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</si>
  <si>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</si>
  <si>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</si>
  <si>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</si>
  <si>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</si>
  <si>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</si>
  <si>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</si>
  <si>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</si>
  <si>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</si>
  <si>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</si>
  <si>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</si>
  <si>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</si>
  <si>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</si>
  <si>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</si>
  <si>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</si>
  <si>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</si>
  <si>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</si>
  <si>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</si>
  <si>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</si>
  <si>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</si>
  <si>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</si>
  <si>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</si>
  <si>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</si>
  <si>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</si>
  <si>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</si>
  <si>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</si>
  <si>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</si>
  <si>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</si>
  <si>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</si>
  <si>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</si>
  <si>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</si>
  <si>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</si>
  <si>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</si>
  <si>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</si>
  <si>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</si>
  <si>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</si>
  <si>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</si>
  <si>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</si>
  <si>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</si>
  <si>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</si>
  <si>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</si>
  <si>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</si>
  <si>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</si>
  <si>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</si>
  <si>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</si>
  <si>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</si>
  <si>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</si>
  <si>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</si>
  <si>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</si>
  <si>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</si>
  <si>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</si>
  <si>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</si>
  <si>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</si>
  <si>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</si>
  <si>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</si>
  <si>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</si>
  <si>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</si>
  <si>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</si>
  <si>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</si>
  <si>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</si>
  <si>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</si>
  <si>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</si>
  <si>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</si>
  <si>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</si>
  <si>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</si>
  <si>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</si>
  <si>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</si>
  <si>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</si>
  <si>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</si>
  <si>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</si>
  <si>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</si>
  <si>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</si>
  <si>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</si>
  <si>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</si>
  <si>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</si>
  <si>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</si>
  <si>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</si>
  <si>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</si>
  <si>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</si>
  <si>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</si>
  <si>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</si>
  <si>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</si>
  <si>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</si>
  <si>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</si>
  <si>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</si>
  <si>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</si>
  <si>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</si>
  <si>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</si>
  <si>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</si>
  <si>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</si>
  <si>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</si>
  <si>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</si>
  <si>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</si>
  <si>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</si>
  <si>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</si>
  <si>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</si>
  <si>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</si>
  <si>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</si>
  <si>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</si>
  <si>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</si>
  <si>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</si>
  <si>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</si>
  <si>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</si>
  <si>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</si>
  <si>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</si>
  <si>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</si>
  <si>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</si>
  <si>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</si>
  <si>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</si>
  <si>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</si>
  <si>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</si>
  <si>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</si>
  <si>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</si>
  <si>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</si>
  <si>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</si>
  <si>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</si>
  <si>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</si>
  <si>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</si>
  <si>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</si>
  <si>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</si>
  <si>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</si>
  <si>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</si>
  <si>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</si>
  <si>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</si>
  <si>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</si>
  <si>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</si>
  <si>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</si>
  <si>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</si>
  <si>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</si>
  <si>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</si>
  <si>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</si>
  <si>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</si>
  <si>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</si>
  <si>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</si>
  <si>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</si>
  <si>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</si>
  <si>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</si>
  <si>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</si>
  <si>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</si>
  <si>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</si>
  <si>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</si>
  <si>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</si>
  <si>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</si>
  <si>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</si>
  <si>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</si>
  <si>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</si>
  <si>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</si>
  <si>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</si>
  <si>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</si>
  <si>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</si>
  <si>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</si>
  <si>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</si>
  <si>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</si>
  <si>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</si>
  <si>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</si>
  <si>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</si>
  <si>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</si>
  <si>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</si>
  <si>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</si>
  <si>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</si>
  <si>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</si>
  <si>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</si>
  <si>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</si>
  <si>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</si>
  <si>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</si>
  <si>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</si>
  <si>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</si>
  <si>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</si>
  <si>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</si>
  <si>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</si>
  <si>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</si>
  <si>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</si>
  <si>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</si>
  <si>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</si>
  <si>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</si>
  <si>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</si>
  <si>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</si>
  <si>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</si>
  <si>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</si>
  <si>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</si>
  <si>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</si>
  <si>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</si>
  <si>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</si>
  <si>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</si>
  <si>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</si>
  <si>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</si>
  <si>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</si>
  <si>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</si>
  <si>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</si>
  <si>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</si>
  <si>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</si>
  <si>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</si>
  <si>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</si>
  <si>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</si>
  <si>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</si>
  <si>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</si>
  <si>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</si>
  <si>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</si>
  <si>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</si>
  <si>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</si>
  <si>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</si>
  <si>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</si>
  <si>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</si>
  <si>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</si>
  <si>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</si>
  <si>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</si>
  <si>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</si>
  <si>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</si>
  <si>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</si>
  <si>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</si>
  <si>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</si>
  <si>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</si>
  <si>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</si>
  <si>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</si>
  <si>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</si>
  <si>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</si>
  <si>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</si>
  <si>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</si>
  <si>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</si>
  <si>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</si>
  <si>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</si>
  <si>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</si>
  <si>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</si>
  <si>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</si>
  <si>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</si>
  <si>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</si>
  <si>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</si>
  <si>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</si>
  <si>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</si>
  <si>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</si>
  <si>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</si>
  <si>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</si>
  <si>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</si>
  <si>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</si>
  <si>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</si>
  <si>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</si>
  <si>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</si>
  <si>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</si>
  <si>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</si>
  <si>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</si>
  <si>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</si>
  <si>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</si>
  <si>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</si>
  <si>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</si>
  <si>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</si>
  <si>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</si>
  <si>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</si>
  <si>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</si>
  <si>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</si>
  <si>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</si>
  <si>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</si>
  <si>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</si>
  <si>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</si>
  <si>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</si>
  <si>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</si>
  <si>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</si>
  <si>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</si>
  <si>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</si>
  <si>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</si>
  <si>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</si>
  <si>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</si>
  <si>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</si>
  <si>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</si>
  <si>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</si>
  <si>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</si>
  <si>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</si>
  <si>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</si>
  <si>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</si>
  <si>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</si>
  <si>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</si>
  <si>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</si>
  <si>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</si>
  <si>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</si>
  <si>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</si>
  <si>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</si>
  <si>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</si>
  <si>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</si>
  <si>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</si>
  <si>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</si>
  <si>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</si>
  <si>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</si>
  <si>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</si>
  <si>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</si>
  <si>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</si>
  <si>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</si>
  <si>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</si>
  <si>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</si>
  <si>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</si>
  <si>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</si>
  <si>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</si>
  <si>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</si>
  <si>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</si>
  <si>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</si>
  <si>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</si>
  <si>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</si>
  <si>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</si>
  <si>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</si>
  <si>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</si>
  <si>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</si>
  <si>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</si>
  <si>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</si>
  <si>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</si>
  <si>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</si>
  <si>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</si>
  <si>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</si>
  <si>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</si>
  <si>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</si>
  <si>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</si>
  <si>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</si>
  <si>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</si>
  <si>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</si>
  <si>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</si>
  <si>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</si>
  <si>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</si>
  <si>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</si>
  <si>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</si>
  <si>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</si>
  <si>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</si>
  <si>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</si>
  <si>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</si>
  <si>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</si>
  <si>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</si>
  <si>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</si>
  <si>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</si>
  <si>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</si>
  <si>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</si>
  <si>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</si>
  <si>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</si>
  <si>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</si>
  <si>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</si>
  <si>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</si>
  <si>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</si>
  <si>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</si>
  <si>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</si>
  <si>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</si>
  <si>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</si>
  <si>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</si>
  <si>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</si>
  <si>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</si>
  <si>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</si>
  <si>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</si>
  <si>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</si>
  <si>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</si>
  <si>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</si>
  <si>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</si>
  <si>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</si>
  <si>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</si>
  <si>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</si>
  <si>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</si>
  <si>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</si>
  <si>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</si>
  <si>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</si>
  <si>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</si>
  <si>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</si>
  <si>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</si>
  <si>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</si>
  <si>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</si>
  <si>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</si>
  <si>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</si>
  <si>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</si>
  <si>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</si>
  <si>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</si>
  <si>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</si>
  <si>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</si>
  <si>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</si>
  <si>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</si>
  <si>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</si>
  <si>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</si>
  <si>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</si>
  <si>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</si>
  <si>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</si>
  <si>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</si>
  <si>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</si>
  <si>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</si>
  <si>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</si>
  <si>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</si>
  <si>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</si>
  <si>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</si>
  <si>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</si>
  <si>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</si>
  <si>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</si>
  <si>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</si>
  <si>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</si>
  <si>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</si>
  <si>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</si>
  <si>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</si>
  <si>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</si>
  <si>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</si>
  <si>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</si>
  <si>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</si>
  <si>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</si>
  <si>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</si>
  <si>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</si>
  <si>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</si>
  <si>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</si>
  <si>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</si>
  <si>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</si>
  <si>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</si>
  <si>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</si>
  <si>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</si>
  <si>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</si>
  <si>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</si>
  <si>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</si>
  <si>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</si>
  <si>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</si>
  <si>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</si>
  <si>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</si>
  <si>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</si>
  <si>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</si>
  <si>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</si>
  <si>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</si>
  <si>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</si>
  <si>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</si>
  <si>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</si>
  <si>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</si>
  <si>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</si>
  <si>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</si>
  <si>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</si>
  <si>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</si>
  <si>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</si>
  <si>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</si>
  <si>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</si>
  <si>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</si>
  <si>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</si>
  <si>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</si>
  <si>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</si>
  <si>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</si>
  <si>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</si>
  <si>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</si>
  <si>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</si>
  <si>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</si>
  <si>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</si>
  <si>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</si>
  <si>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</si>
  <si>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</si>
  <si>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</si>
  <si>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</si>
  <si>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</si>
  <si>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</si>
  <si>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</si>
  <si>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</si>
  <si>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</si>
  <si>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</si>
  <si>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</si>
  <si>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</si>
  <si>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</si>
  <si>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</si>
  <si>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</si>
  <si>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</si>
  <si>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</si>
  <si>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</si>
  <si>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</si>
  <si>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</si>
  <si>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</si>
  <si>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</si>
  <si>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</si>
  <si>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</si>
  <si>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</si>
  <si>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</si>
  <si>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</si>
  <si>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</si>
  <si>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</si>
  <si>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</si>
  <si>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</si>
  <si>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</si>
  <si>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</si>
  <si>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</si>
  <si>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</si>
  <si>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</si>
  <si>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</si>
  <si>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</si>
  <si>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</si>
  <si>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</si>
  <si>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</si>
  <si>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</si>
  <si>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</si>
  <si>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</si>
  <si>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</si>
  <si>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</si>
  <si>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</si>
  <si>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</si>
  <si>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</si>
  <si>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</si>
  <si>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</si>
  <si>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</si>
  <si>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</si>
  <si>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</si>
  <si>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</si>
  <si>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</si>
  <si>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</si>
  <si>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</si>
  <si>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</si>
  <si>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</si>
  <si>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</si>
  <si>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</si>
  <si>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</si>
  <si>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</si>
  <si>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</si>
  <si>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</si>
  <si>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</si>
  <si>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</si>
  <si>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</si>
  <si>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</si>
  <si>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</si>
  <si>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</si>
  <si>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</si>
  <si>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</si>
  <si>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</si>
  <si>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</si>
  <si>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</si>
  <si>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</si>
  <si>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</si>
  <si>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</si>
  <si>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</si>
  <si>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</si>
  <si>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</si>
  <si>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</si>
  <si>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</si>
  <si>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</si>
  <si>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</si>
  <si>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</si>
  <si>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</si>
  <si>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</si>
  <si>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</si>
  <si>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</si>
  <si>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</si>
  <si>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</si>
  <si>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</si>
  <si>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</si>
  <si>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</si>
  <si>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</si>
  <si>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</si>
  <si>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</si>
  <si>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</si>
  <si>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</si>
  <si>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</si>
  <si>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</si>
  <si>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</si>
  <si>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</si>
  <si>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</si>
  <si>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</si>
  <si>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</si>
  <si>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</si>
  <si>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</si>
  <si>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</si>
  <si>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</si>
  <si>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</si>
  <si>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</si>
  <si>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</si>
  <si>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</si>
  <si>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</si>
  <si>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</si>
  <si>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</si>
  <si>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</si>
  <si>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</si>
  <si>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</si>
  <si>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</si>
  <si>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</si>
  <si>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</si>
  <si>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</si>
  <si>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</si>
  <si>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</si>
  <si>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</si>
  <si>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</si>
  <si>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</si>
  <si>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</si>
  <si>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</si>
  <si>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</si>
  <si>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</si>
  <si>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</si>
  <si>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</si>
  <si>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</si>
  <si>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</si>
  <si>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</si>
  <si>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</si>
  <si>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</si>
  <si>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</si>
  <si>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</si>
  <si>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</si>
  <si>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</si>
  <si>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</si>
  <si>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</si>
  <si>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</si>
  <si>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</si>
  <si>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</si>
  <si>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</si>
  <si>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</si>
  <si>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</si>
  <si>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</si>
  <si>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</si>
  <si>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</si>
  <si>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</si>
  <si>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</si>
  <si>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</si>
  <si>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</si>
  <si>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</si>
  <si>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</si>
  <si>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</si>
  <si>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</si>
  <si>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</si>
  <si>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</si>
  <si>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</si>
  <si>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</si>
  <si>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</si>
  <si>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</si>
  <si>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</si>
  <si>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</si>
  <si>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</si>
  <si>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</si>
  <si>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</si>
  <si>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</si>
  <si>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</si>
  <si>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</si>
  <si>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</si>
  <si>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</si>
  <si>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</si>
  <si>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</si>
  <si>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</si>
  <si>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</si>
  <si>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</si>
  <si>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</si>
  <si>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</si>
  <si>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</si>
  <si>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</si>
  <si>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</si>
  <si>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</si>
  <si>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</si>
  <si>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</si>
  <si>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</si>
  <si>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</si>
  <si>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</si>
  <si>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</si>
  <si>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</si>
  <si>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</si>
  <si>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</si>
  <si>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</si>
  <si>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</si>
  <si>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</si>
  <si>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</si>
  <si>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</si>
  <si>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</si>
  <si>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</si>
  <si>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</si>
  <si>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</si>
  <si>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</si>
  <si>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</si>
  <si>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</si>
  <si>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</si>
  <si>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</si>
  <si>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</si>
  <si>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</si>
  <si>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</si>
  <si>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</si>
  <si>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</si>
  <si>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</si>
  <si>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</si>
  <si>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</si>
  <si>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</si>
  <si>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</si>
  <si>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</si>
  <si>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</si>
  <si>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</si>
  <si>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</si>
  <si>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</si>
  <si>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</si>
  <si>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</si>
  <si>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</si>
  <si>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</si>
  <si>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</si>
  <si>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</si>
  <si>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</si>
  <si>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</si>
  <si>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</si>
  <si>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</si>
  <si>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</si>
  <si>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</si>
  <si>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</si>
  <si>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</si>
  <si>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</si>
  <si>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</si>
  <si>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</si>
  <si>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</si>
  <si>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</si>
  <si>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</si>
  <si>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</si>
  <si>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</si>
  <si>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</si>
  <si>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</si>
  <si>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</si>
  <si>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</si>
  <si>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</si>
  <si>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</si>
  <si>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</si>
  <si>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</si>
  <si>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</si>
  <si>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</si>
  <si>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</si>
  <si>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</si>
  <si>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</si>
  <si>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</si>
  <si>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</si>
  <si>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</si>
  <si>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</si>
  <si>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</si>
  <si>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</si>
  <si>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</si>
  <si>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</si>
  <si>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</si>
  <si>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</si>
  <si>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</si>
  <si>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</si>
  <si>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</si>
  <si>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</si>
  <si>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</si>
  <si>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</si>
  <si>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</si>
  <si>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</si>
  <si>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</si>
  <si>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</si>
  <si>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</si>
  <si>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</si>
  <si>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</si>
  <si>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</si>
  <si>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</si>
  <si>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</si>
  <si>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</si>
  <si>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</si>
  <si>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</si>
  <si>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</si>
  <si>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</si>
  <si>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</si>
  <si>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</si>
  <si>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</si>
  <si>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</si>
  <si>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</si>
  <si>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</si>
  <si>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</si>
  <si>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</si>
  <si>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</si>
  <si>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</si>
  <si>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</si>
  <si>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</si>
  <si>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</si>
  <si>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</si>
  <si>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</si>
  <si>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</si>
  <si>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</si>
  <si>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</si>
  <si>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</si>
  <si>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</si>
  <si>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</si>
  <si>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</si>
  <si>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</si>
  <si>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</si>
  <si>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</si>
  <si>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</si>
  <si>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</si>
  <si>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</si>
  <si>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</si>
  <si>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</si>
  <si>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</si>
  <si>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</si>
  <si>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</si>
  <si>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</si>
  <si>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</si>
  <si>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</si>
  <si>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</si>
  <si>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</si>
  <si>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</si>
  <si>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</si>
  <si>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</si>
  <si>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</si>
  <si>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</si>
  <si>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</si>
  <si>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</si>
  <si>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</si>
  <si>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</si>
  <si>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</si>
  <si>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</si>
  <si>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</si>
  <si>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</si>
  <si>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</si>
  <si>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</si>
  <si>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</si>
  <si>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</si>
  <si>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</si>
  <si>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</si>
  <si>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</si>
  <si>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</si>
  <si>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</si>
  <si>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</si>
  <si>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</si>
  <si>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</si>
  <si>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</si>
  <si>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</si>
  <si>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</si>
  <si>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</si>
  <si>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</si>
  <si>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</si>
  <si>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</si>
  <si>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</si>
  <si>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</si>
  <si>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</si>
  <si>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</si>
  <si>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</si>
  <si>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</si>
  <si>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</si>
  <si>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</si>
  <si>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</si>
  <si>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</si>
  <si>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</si>
  <si>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</si>
  <si>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</si>
  <si>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</si>
  <si>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</si>
  <si>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</si>
  <si>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</si>
  <si>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</si>
  <si>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</si>
  <si>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</si>
  <si>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</si>
  <si>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</si>
  <si>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</si>
  <si>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</si>
  <si>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</si>
  <si>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</si>
  <si>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</si>
  <si>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</si>
  <si>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</si>
  <si>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</si>
  <si>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</si>
  <si>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</si>
  <si>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</si>
  <si>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</si>
  <si>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</si>
  <si>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</si>
  <si>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</si>
  <si>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</si>
  <si>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</si>
  <si>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</si>
  <si>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</si>
  <si>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</si>
  <si>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</si>
  <si>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</si>
  <si>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</si>
  <si>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</si>
  <si>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</si>
  <si>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</si>
  <si>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</si>
  <si>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</si>
  <si>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</si>
  <si>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</si>
  <si>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</si>
  <si>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</si>
  <si>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</si>
  <si>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</si>
  <si>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</si>
  <si>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</si>
  <si>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</si>
  <si>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</si>
  <si>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</si>
  <si>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</si>
  <si>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</si>
  <si>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</si>
  <si>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</si>
  <si>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</si>
  <si>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</si>
  <si>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</si>
  <si>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</si>
  <si>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</si>
  <si>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</si>
  <si>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</si>
  <si>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</si>
  <si>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</si>
  <si>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</si>
  <si>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</si>
  <si>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</si>
  <si>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</si>
  <si>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</si>
  <si>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</si>
  <si>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</si>
  <si>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</si>
  <si>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</si>
  <si>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</si>
  <si>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</si>
  <si>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</si>
  <si>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</si>
  <si>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</si>
  <si>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</si>
  <si>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</si>
  <si>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</si>
  <si>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</si>
  <si>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</si>
  <si>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</si>
  <si>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</si>
  <si>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</si>
  <si>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</si>
  <si>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</si>
  <si>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</si>
  <si>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</si>
  <si>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</si>
  <si>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</si>
  <si>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</si>
  <si>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</si>
  <si>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</si>
  <si>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</si>
  <si>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</si>
  <si>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</si>
  <si>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</si>
  <si>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</si>
  <si>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</si>
  <si>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</si>
  <si>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</si>
  <si>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</si>
  <si>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</si>
  <si>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</si>
  <si>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</si>
  <si>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</si>
  <si>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</si>
  <si>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</si>
  <si>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</si>
  <si>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</si>
  <si>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</si>
  <si>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</si>
  <si>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</si>
  <si>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</si>
  <si>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</si>
  <si>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</si>
  <si>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</si>
  <si>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</si>
  <si>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</si>
  <si>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</si>
  <si>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</si>
  <si>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</si>
  <si>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</si>
  <si>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</si>
  <si>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</si>
  <si>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</si>
  <si>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</si>
  <si>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</si>
  <si>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</si>
  <si>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</si>
  <si>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</si>
  <si>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</si>
  <si>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</si>
  <si>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</si>
  <si>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</si>
  <si>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</si>
  <si>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</si>
  <si>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</si>
  <si>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</si>
  <si>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</si>
  <si>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</si>
  <si>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</si>
  <si>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</si>
  <si>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</si>
  <si>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</si>
  <si>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</si>
  <si>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</si>
  <si>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</si>
  <si>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</si>
  <si>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</si>
  <si>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</si>
  <si>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</si>
  <si>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</si>
  <si>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</si>
  <si>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</si>
  <si>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</si>
  <si>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</si>
  <si>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</si>
  <si>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</si>
  <si>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</si>
  <si>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</si>
  <si>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</si>
  <si>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</si>
  <si>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</si>
  <si>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</si>
  <si>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</si>
  <si>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</si>
  <si>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</si>
  <si>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</si>
  <si>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</si>
  <si>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</si>
  <si>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</si>
  <si>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</si>
  <si>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</si>
  <si>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</si>
  <si>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</si>
  <si>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</si>
  <si>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</si>
  <si>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</si>
  <si>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</si>
  <si>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</si>
  <si>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</si>
  <si>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</si>
  <si>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</si>
  <si>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</si>
  <si>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</si>
  <si>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</si>
  <si>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</si>
  <si>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</si>
  <si>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</si>
  <si>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</si>
  <si>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</si>
  <si>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</si>
  <si>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</si>
  <si>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</si>
  <si>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</si>
  <si>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</si>
  <si>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</si>
  <si>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</si>
  <si>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</si>
  <si>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</si>
  <si>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</si>
  <si>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</si>
  <si>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</si>
  <si>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</si>
  <si>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</si>
  <si>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</si>
  <si>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</si>
  <si>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</si>
  <si>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</si>
  <si>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</si>
  <si>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</si>
  <si>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</si>
  <si>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</si>
  <si>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</si>
  <si>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</si>
  <si>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</si>
  <si>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</si>
  <si>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</si>
  <si>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</si>
  <si>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</si>
  <si>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</si>
  <si>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</si>
  <si>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</si>
  <si>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</si>
  <si>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</si>
  <si>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</si>
  <si>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</si>
  <si>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</si>
  <si>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</si>
  <si>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</si>
  <si>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</si>
  <si>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</si>
  <si>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</si>
  <si>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</si>
  <si>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</si>
  <si>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</si>
  <si>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</si>
  <si>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</si>
  <si>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</si>
  <si>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</si>
  <si>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</si>
  <si>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</si>
  <si>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</si>
  <si>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</si>
  <si>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</si>
  <si>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</si>
  <si>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</si>
  <si>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</si>
  <si>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</si>
  <si>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</si>
  <si>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</si>
  <si>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</si>
  <si>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</si>
  <si>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</si>
  <si>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</si>
  <si>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</si>
  <si>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</si>
  <si>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</si>
  <si>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</si>
  <si>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</si>
  <si>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</si>
  <si>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</si>
  <si>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</si>
  <si>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</si>
  <si>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</si>
  <si>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</si>
  <si>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</si>
  <si>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</si>
  <si>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</si>
  <si>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</si>
  <si>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</si>
  <si>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</si>
  <si>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</si>
  <si>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</si>
  <si>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</si>
  <si>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</si>
  <si>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</si>
  <si>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</si>
  <si>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</si>
  <si>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</si>
  <si>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</si>
  <si>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</si>
  <si>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</si>
  <si>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</si>
  <si>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</si>
  <si>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</si>
  <si>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</si>
  <si>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</si>
  <si>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</si>
  <si>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</si>
  <si>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</si>
  <si>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</si>
  <si>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</si>
  <si>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</si>
  <si>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</si>
  <si>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</si>
  <si>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</si>
  <si>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</si>
  <si>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</si>
  <si>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</si>
  <si>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</si>
  <si>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</si>
  <si>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</si>
  <si>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</si>
  <si>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</si>
  <si>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</si>
  <si>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</si>
  <si>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</si>
  <si>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</si>
  <si>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</si>
  <si>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</si>
  <si>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</si>
  <si>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</si>
  <si>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</si>
  <si>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</si>
  <si>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</si>
  <si>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</si>
  <si>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</si>
  <si>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</si>
  <si>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</si>
  <si>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</si>
  <si>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</si>
  <si>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</si>
  <si>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</si>
  <si>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</si>
  <si>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</si>
  <si>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</si>
  <si>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</si>
  <si>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</si>
  <si>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</si>
  <si>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</si>
  <si>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</si>
  <si>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</si>
  <si>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</si>
  <si>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</si>
  <si>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</si>
  <si>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</si>
  <si>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</si>
  <si>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</si>
  <si>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</si>
  <si>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</si>
  <si>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</si>
  <si>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</si>
  <si>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</si>
  <si>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</si>
  <si>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</si>
  <si>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</si>
  <si>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</si>
  <si>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</si>
  <si>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</si>
  <si>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</si>
  <si>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</si>
  <si>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</si>
  <si>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</si>
  <si>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</si>
  <si>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</si>
  <si>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</si>
  <si>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</si>
  <si>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</si>
  <si>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</si>
  <si>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</si>
  <si>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</si>
  <si>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</si>
  <si>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</si>
  <si>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</si>
  <si>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</si>
  <si>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</si>
  <si>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</si>
  <si>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</si>
  <si>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</si>
  <si>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</si>
  <si>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</si>
  <si>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</si>
  <si>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</si>
  <si>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</si>
  <si>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</si>
  <si>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</si>
  <si>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</si>
  <si>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</si>
  <si>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</si>
  <si>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</si>
  <si>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</si>
  <si>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</si>
  <si>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</si>
  <si>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</si>
  <si>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</si>
  <si>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</si>
  <si>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</si>
  <si>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</si>
  <si>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</si>
  <si>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</si>
  <si>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</si>
  <si>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</si>
  <si>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</si>
  <si>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</si>
  <si>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</si>
  <si>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</si>
  <si>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</si>
  <si>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</si>
  <si>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</si>
  <si>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</si>
  <si>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</si>
  <si>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</si>
  <si>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</si>
  <si>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</si>
  <si>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</si>
  <si>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</si>
  <si>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</si>
  <si>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</si>
  <si>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</si>
  <si>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</si>
  <si>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</si>
  <si>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</si>
  <si>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</si>
  <si>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</si>
  <si>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</si>
  <si>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</si>
  <si>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</si>
  <si>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</si>
  <si>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</si>
  <si>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</si>
  <si>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</si>
  <si>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</si>
  <si>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</si>
  <si>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</si>
  <si>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</si>
  <si>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</si>
  <si>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</si>
  <si>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</si>
  <si>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</si>
  <si>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</si>
  <si>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</si>
  <si>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</si>
  <si>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</si>
  <si>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</si>
  <si>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</si>
  <si>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</si>
  <si>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</si>
  <si>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</si>
  <si>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</si>
  <si>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</si>
  <si>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</si>
  <si>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</si>
  <si>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</si>
  <si>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</si>
  <si>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</si>
  <si>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</si>
  <si>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</si>
  <si>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</si>
  <si>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</si>
  <si>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</si>
  <si>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</si>
  <si>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</si>
  <si>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</si>
  <si>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</si>
  <si>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</si>
  <si>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</si>
  <si>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</si>
  <si>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</si>
  <si>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</si>
  <si>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</si>
  <si>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</si>
  <si>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</si>
  <si>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</si>
  <si>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</si>
  <si>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</si>
  <si>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</si>
  <si>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</si>
  <si>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</si>
  <si>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</si>
  <si>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</si>
  <si>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</si>
  <si>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</si>
  <si>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</si>
  <si>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</si>
  <si>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</si>
  <si>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</si>
  <si>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</si>
  <si>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</si>
  <si>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</si>
  <si>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</si>
  <si>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</si>
  <si>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</si>
  <si>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</si>
  <si>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</si>
  <si>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</si>
  <si>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</si>
  <si>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</si>
  <si>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</si>
  <si>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</si>
  <si>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</si>
  <si>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</si>
  <si>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</si>
  <si>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</si>
  <si>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</si>
  <si>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</si>
  <si>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</si>
  <si>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</si>
  <si>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</si>
  <si>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</si>
  <si>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</si>
  <si>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</si>
  <si>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</si>
  <si>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</si>
  <si>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</si>
  <si>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</si>
  <si>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</si>
  <si>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</si>
  <si>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</si>
  <si>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</si>
  <si>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</si>
  <si>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</si>
  <si>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</si>
  <si>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</si>
  <si>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</si>
  <si>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</si>
  <si>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</si>
  <si>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</si>
  <si>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</si>
  <si>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</si>
  <si>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</si>
  <si>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</si>
  <si>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</si>
  <si>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</si>
  <si>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</si>
  <si>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</si>
  <si>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</si>
  <si>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</si>
  <si>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</si>
  <si>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</si>
  <si>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</si>
  <si>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</si>
  <si>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</si>
  <si>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</si>
  <si>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</si>
  <si>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</si>
  <si>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</si>
  <si>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</si>
  <si>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</si>
  <si>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</si>
  <si>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</si>
  <si>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</si>
  <si>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</si>
  <si>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</si>
  <si>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</si>
  <si>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</si>
  <si>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</si>
  <si>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</si>
  <si>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</si>
  <si>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</si>
  <si>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</si>
  <si>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</si>
  <si>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</si>
  <si>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</si>
  <si>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</si>
  <si>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</si>
  <si>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</si>
  <si>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</si>
  <si>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</si>
  <si>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</si>
  <si>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</si>
  <si>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</si>
  <si>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</si>
  <si>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</si>
  <si>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</si>
  <si>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</si>
  <si>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</si>
  <si>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</si>
  <si>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</si>
  <si>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</si>
  <si>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</si>
  <si>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</si>
  <si>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</si>
  <si>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</si>
  <si>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</si>
  <si>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</si>
  <si>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</si>
  <si>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</si>
  <si>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</si>
  <si>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</si>
  <si>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</si>
  <si>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</si>
  <si>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</si>
  <si>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</si>
  <si>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</si>
  <si>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</si>
  <si>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</si>
  <si>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</si>
  <si>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</si>
  <si>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</si>
  <si>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</si>
  <si>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</si>
  <si>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</si>
  <si>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</si>
  <si>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</si>
  <si>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</si>
  <si>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</si>
  <si>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</si>
  <si>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</si>
  <si>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</si>
  <si>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</si>
  <si>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</si>
  <si>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</si>
  <si>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</si>
  <si>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</si>
  <si>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</si>
  <si>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</si>
  <si>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</si>
  <si>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</si>
  <si>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</si>
  <si>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</si>
  <si>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</si>
  <si>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</si>
  <si>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</si>
  <si>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</si>
  <si>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</si>
  <si>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</si>
  <si>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</si>
  <si>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</si>
  <si>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</si>
  <si>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</si>
  <si>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</si>
  <si>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</si>
  <si>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</si>
  <si>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</si>
  <si>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</si>
  <si>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</si>
  <si>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</si>
  <si>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</si>
  <si>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</si>
  <si>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</si>
  <si>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</si>
  <si>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</si>
  <si>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</si>
  <si>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</si>
  <si>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</si>
  <si>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</si>
  <si>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</si>
  <si>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</si>
  <si>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</si>
  <si>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</si>
  <si>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</si>
  <si>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</si>
  <si>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</si>
  <si>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</si>
  <si>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</si>
  <si>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</si>
  <si>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</si>
  <si>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</si>
  <si>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</si>
  <si>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</si>
  <si>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</si>
  <si>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</si>
  <si>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</si>
  <si>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</si>
  <si>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</si>
  <si>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</si>
  <si>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</si>
  <si>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</si>
  <si>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</si>
  <si>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</si>
  <si>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</si>
  <si>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</si>
  <si>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</si>
  <si>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</si>
  <si>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</si>
  <si>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</si>
  <si>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</si>
  <si>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</si>
  <si>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</si>
  <si>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</si>
  <si>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</si>
  <si>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</si>
  <si>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</si>
  <si>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</si>
  <si>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</si>
  <si>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</si>
  <si>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</si>
  <si>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</si>
  <si>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</si>
  <si>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</si>
  <si>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</si>
  <si>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</si>
  <si>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</si>
  <si>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</si>
  <si>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</si>
  <si>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</si>
  <si>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</si>
  <si>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</si>
  <si>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</si>
  <si>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</si>
  <si>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</si>
  <si>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</si>
  <si>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</si>
  <si>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</si>
  <si>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</si>
  <si>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</si>
  <si>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</si>
  <si>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</si>
  <si>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</si>
  <si>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</si>
  <si>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</si>
  <si>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</si>
  <si>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</si>
  <si>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</si>
  <si>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</si>
  <si>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</si>
  <si>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</si>
  <si>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</si>
  <si>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</si>
  <si>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</si>
  <si>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</si>
  <si>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</si>
  <si>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</si>
  <si>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</si>
  <si>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</si>
  <si>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</si>
  <si>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</si>
  <si>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</si>
  <si>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</si>
  <si>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</si>
  <si>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</si>
  <si>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</si>
  <si>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</si>
  <si>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</si>
  <si>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</si>
  <si>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</si>
  <si>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</si>
  <si>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</si>
  <si>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</si>
  <si>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</si>
  <si>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</si>
  <si>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</si>
  <si>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</si>
  <si>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</si>
  <si>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</si>
  <si>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</si>
  <si>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</si>
  <si>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</si>
  <si>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</si>
  <si>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</si>
  <si>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</si>
  <si>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</si>
  <si>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</si>
  <si>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</si>
  <si>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</si>
  <si>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</si>
  <si>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</si>
  <si>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</si>
  <si>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</si>
  <si>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</si>
  <si>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</si>
  <si>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</si>
  <si>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</si>
  <si>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</si>
  <si>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</si>
  <si>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</si>
  <si>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</si>
  <si>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</si>
  <si>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</si>
  <si>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</si>
  <si>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</si>
  <si>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</si>
  <si>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</si>
  <si>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</si>
  <si>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</si>
  <si>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</si>
  <si>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</si>
  <si>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</si>
  <si>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</si>
  <si>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</si>
  <si>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</si>
  <si>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</si>
  <si>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</si>
  <si>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</si>
  <si>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</si>
  <si>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</si>
  <si>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</si>
  <si>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</si>
  <si>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</si>
  <si>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</si>
  <si>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</si>
  <si>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</si>
  <si>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</si>
  <si>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</si>
  <si>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</si>
  <si>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</si>
  <si>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</si>
  <si>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</si>
  <si>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</si>
  <si>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</si>
  <si>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</si>
  <si>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</si>
  <si>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</si>
  <si>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</si>
  <si>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</si>
  <si>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</si>
  <si>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</si>
  <si>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</si>
  <si>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</si>
  <si>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</si>
  <si>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</si>
  <si>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</si>
  <si>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</si>
  <si>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</si>
  <si>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</si>
  <si>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</si>
  <si>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</si>
  <si>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</si>
  <si>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</si>
  <si>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</si>
  <si>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</si>
  <si>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</si>
  <si>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</si>
  <si>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</si>
  <si>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</si>
  <si>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</si>
  <si>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</si>
  <si>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</si>
  <si>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</si>
  <si>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</si>
  <si>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</si>
  <si>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</si>
  <si>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</si>
  <si>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</si>
  <si>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</si>
  <si>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</si>
  <si>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</si>
  <si>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</si>
  <si>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</si>
  <si>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</si>
  <si>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</si>
  <si>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</si>
  <si>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</si>
  <si>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</si>
  <si>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</si>
  <si>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</si>
  <si>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</si>
  <si>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</si>
  <si>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</si>
  <si>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</si>
  <si>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</si>
  <si>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</si>
  <si>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</si>
  <si>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</si>
  <si>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</si>
  <si>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</si>
  <si>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</si>
  <si>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</si>
  <si>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</si>
  <si>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</si>
  <si>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</si>
  <si>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</si>
  <si>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</si>
  <si>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</si>
  <si>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</si>
  <si>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</si>
  <si>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</si>
  <si>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</si>
  <si>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</si>
  <si>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</si>
  <si>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</si>
  <si>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</si>
  <si>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</si>
  <si>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</si>
  <si>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</si>
  <si>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</si>
  <si>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</si>
  <si>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</si>
  <si>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</si>
  <si>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</si>
  <si>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</si>
  <si>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</si>
  <si>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</si>
  <si>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</si>
  <si>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</si>
  <si>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</si>
  <si>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</si>
  <si>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</si>
  <si>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</si>
  <si>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</si>
  <si>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</si>
  <si>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</si>
  <si>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</si>
  <si>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</si>
  <si>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</si>
  <si>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</si>
  <si>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</si>
  <si>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</si>
  <si>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</si>
  <si>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</si>
  <si>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</si>
  <si>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</si>
  <si>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</si>
  <si>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</si>
  <si>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</si>
  <si>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</si>
  <si>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</si>
  <si>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</si>
  <si>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</si>
  <si>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</si>
  <si>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</si>
  <si>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</si>
  <si>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</si>
  <si>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</si>
  <si>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</si>
  <si>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</si>
  <si>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</si>
  <si>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</si>
  <si>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</si>
  <si>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</si>
  <si>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</si>
  <si>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</si>
  <si>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</si>
  <si>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</si>
  <si>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</si>
  <si>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</si>
  <si>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</si>
  <si>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</si>
  <si>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</si>
  <si>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</si>
  <si>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</si>
  <si>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</si>
  <si>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</si>
  <si>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</si>
  <si>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</si>
  <si>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</si>
  <si>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</si>
  <si>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</si>
  <si>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</si>
  <si>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</si>
  <si>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</si>
  <si>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</si>
  <si>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</si>
  <si>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</si>
  <si>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</si>
  <si>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</si>
  <si>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</si>
  <si>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</si>
  <si>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</si>
  <si>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</si>
  <si>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</si>
  <si>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</si>
  <si>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</si>
  <si>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</si>
  <si>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</si>
  <si>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</si>
  <si>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</si>
  <si>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</si>
  <si>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</si>
  <si>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</si>
  <si>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</si>
  <si>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</si>
  <si>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</si>
  <si>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</si>
  <si>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</si>
  <si>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</si>
  <si>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</si>
  <si>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</si>
  <si>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</si>
  <si>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</si>
  <si>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</si>
  <si>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</si>
  <si>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</si>
  <si>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</si>
  <si>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</si>
  <si>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</si>
  <si>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</si>
  <si>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</si>
  <si>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</si>
  <si>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</si>
  <si>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</si>
  <si>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</si>
  <si>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</si>
  <si>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</si>
  <si>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</si>
  <si>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</si>
  <si>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</si>
  <si>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</si>
  <si>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</si>
  <si>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</si>
  <si>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</si>
  <si>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</si>
  <si>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</si>
  <si>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</si>
  <si>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</si>
  <si>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</si>
  <si>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</si>
  <si>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</si>
  <si>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</si>
  <si>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</si>
  <si>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</si>
  <si>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</si>
  <si>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</si>
  <si>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</si>
  <si>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</si>
  <si>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</si>
  <si>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</si>
  <si>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</si>
  <si>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</si>
  <si>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</si>
  <si>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</si>
  <si>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</si>
  <si>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</si>
  <si>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</si>
  <si>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</si>
  <si>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</si>
  <si>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</si>
  <si>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</si>
  <si>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</si>
  <si>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</si>
  <si>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</si>
  <si>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</si>
  <si>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</si>
  <si>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</si>
  <si>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</si>
  <si>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</si>
  <si>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</si>
  <si>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</si>
  <si>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</si>
  <si>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</si>
  <si>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</si>
  <si>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</si>
  <si>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</si>
  <si>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</si>
  <si>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</si>
  <si>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</si>
  <si>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</si>
  <si>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</si>
  <si>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</si>
  <si>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</si>
  <si>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</si>
  <si>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</si>
  <si>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</si>
  <si>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</si>
  <si>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</si>
  <si>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</si>
  <si>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</si>
  <si>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</si>
  <si>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</si>
  <si>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</si>
  <si>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</si>
  <si>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</si>
  <si>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</si>
  <si>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</si>
  <si>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</si>
  <si>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</si>
  <si>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</si>
  <si>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</si>
  <si>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</si>
  <si>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</si>
  <si>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</si>
  <si>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</si>
  <si>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</si>
  <si>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</si>
  <si>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</si>
  <si>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</si>
  <si>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</si>
  <si>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</si>
  <si>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</si>
  <si>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</si>
  <si>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</si>
  <si>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</si>
  <si>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</si>
  <si>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</si>
  <si>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</si>
  <si>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</si>
  <si>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</si>
  <si>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</si>
  <si>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</si>
  <si>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</si>
  <si>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</si>
  <si>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</si>
  <si>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</si>
  <si>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</si>
  <si>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</si>
  <si>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</si>
  <si>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</si>
  <si>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</si>
  <si>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</si>
  <si>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</si>
  <si>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</si>
  <si>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</si>
  <si>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</si>
  <si>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</si>
  <si>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</si>
  <si>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</si>
  <si>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</si>
  <si>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</si>
  <si>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</si>
  <si>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</si>
  <si>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</si>
  <si>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</si>
  <si>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</si>
  <si>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</si>
  <si>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</si>
  <si>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</si>
  <si>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</si>
  <si>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</si>
  <si>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</si>
  <si>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</si>
  <si>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</si>
  <si>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</si>
  <si>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</si>
  <si>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</si>
  <si>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</si>
  <si>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</si>
  <si>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</si>
  <si>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</si>
  <si>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</si>
  <si>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</si>
  <si>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</si>
  <si>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</si>
  <si>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</si>
  <si>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</si>
  <si>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</si>
  <si>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</si>
  <si>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</si>
  <si>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</si>
  <si>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</si>
  <si>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</si>
  <si>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</si>
  <si>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</si>
  <si>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</si>
  <si>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</si>
  <si>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</si>
  <si>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</si>
  <si>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</si>
  <si>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</si>
  <si>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</si>
  <si>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</si>
  <si>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</si>
  <si>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</si>
  <si>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</si>
  <si>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</si>
  <si>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</si>
  <si>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</si>
  <si>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</si>
  <si>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</si>
  <si>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</si>
  <si>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</si>
  <si>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</si>
  <si>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</si>
  <si>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</si>
  <si>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</si>
  <si>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</si>
  <si>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</si>
  <si>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</si>
  <si>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</si>
  <si>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</si>
  <si>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</si>
  <si>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</si>
  <si>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</si>
  <si>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</si>
  <si>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</si>
  <si>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</si>
  <si>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</si>
  <si>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</si>
  <si>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</si>
  <si>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</si>
  <si>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</si>
  <si>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</si>
  <si>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</si>
  <si>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</si>
  <si>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</si>
  <si>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</si>
  <si>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</si>
  <si>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</si>
  <si>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</si>
  <si>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</si>
  <si>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</si>
  <si>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</si>
  <si>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</si>
  <si>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</si>
  <si>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</si>
  <si>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</si>
  <si>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</si>
  <si>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</si>
  <si>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</si>
  <si>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</si>
  <si>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</si>
  <si>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</si>
  <si>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</si>
  <si>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</si>
  <si>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</si>
  <si>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</si>
  <si>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</si>
  <si>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</si>
  <si>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</si>
  <si>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</si>
  <si>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</si>
  <si>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</si>
  <si>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</si>
  <si>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</si>
  <si>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</si>
  <si>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</si>
  <si>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</si>
  <si>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</si>
  <si>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</si>
  <si>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</si>
  <si>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</si>
  <si>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</si>
  <si>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</si>
  <si>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</si>
  <si>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</si>
  <si>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</si>
  <si>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</si>
  <si>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</si>
  <si>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</si>
  <si>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</si>
  <si>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</si>
  <si>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</si>
  <si>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</si>
  <si>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</si>
  <si>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</si>
  <si>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</si>
  <si>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</si>
  <si>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</si>
  <si>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</si>
  <si>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</si>
  <si>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</si>
  <si>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</si>
  <si>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</si>
  <si>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</si>
  <si>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</si>
  <si>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</si>
  <si>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</si>
  <si>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</si>
  <si>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</si>
  <si>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</si>
  <si>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</si>
  <si>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</si>
  <si>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</si>
  <si>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</si>
  <si>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</si>
  <si>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</si>
  <si>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</si>
  <si>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</si>
  <si>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</si>
  <si>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</si>
  <si>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</si>
  <si>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</si>
  <si>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</si>
  <si>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</si>
  <si>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</si>
  <si>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</si>
  <si>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</si>
  <si>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</si>
  <si>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</si>
  <si>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</si>
  <si>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</si>
  <si>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</si>
  <si>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</si>
  <si>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</si>
  <si>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</si>
  <si>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</si>
  <si>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</si>
  <si>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</si>
  <si>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</si>
  <si>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</si>
  <si>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</si>
  <si>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</si>
  <si>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</si>
  <si>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</si>
  <si>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</si>
  <si>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</si>
  <si>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</si>
  <si>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</si>
  <si>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</si>
  <si>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</si>
  <si>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</si>
  <si>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</si>
  <si>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</si>
  <si>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</si>
  <si>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</si>
  <si>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</si>
  <si>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</si>
  <si>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</si>
  <si>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</si>
  <si>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</si>
  <si>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</si>
  <si>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</si>
  <si>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</si>
  <si>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</si>
  <si>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</si>
  <si>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</si>
  <si>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</si>
  <si>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</si>
  <si>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</si>
  <si>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</si>
  <si>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</si>
  <si>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</si>
  <si>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</si>
  <si>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</si>
  <si>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</si>
  <si>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</si>
  <si>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</si>
  <si>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</si>
  <si>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</si>
  <si>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</si>
  <si>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</si>
  <si>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</si>
  <si>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</si>
  <si>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</si>
  <si>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</si>
  <si>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</si>
  <si>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</si>
  <si>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</si>
  <si>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</si>
  <si>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</si>
  <si>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</si>
  <si>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</si>
  <si>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</si>
  <si>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</si>
  <si>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</si>
  <si>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</si>
  <si>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</si>
  <si>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</si>
  <si>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</si>
  <si>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</si>
  <si>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</si>
  <si>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</si>
  <si>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</si>
  <si>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</si>
  <si>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</si>
  <si>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</si>
  <si>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</si>
  <si>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</si>
  <si>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</si>
  <si>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</si>
  <si>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</si>
  <si>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</si>
  <si>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</si>
  <si>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</si>
  <si>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</si>
  <si>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</si>
  <si>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</si>
  <si>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</si>
  <si>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</si>
  <si>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</si>
  <si>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</si>
  <si>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</si>
  <si>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</si>
  <si>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</si>
  <si>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</si>
  <si>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</si>
  <si>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</si>
  <si>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</si>
  <si>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</si>
  <si>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</si>
  <si>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</si>
  <si>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</si>
  <si>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</si>
  <si>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</si>
  <si>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</si>
  <si>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</si>
  <si>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</si>
  <si>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</si>
  <si>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</si>
  <si>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</si>
  <si>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</si>
  <si>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</si>
  <si>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</si>
  <si>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</si>
  <si>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</si>
  <si>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</si>
  <si>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</si>
  <si>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</si>
  <si>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</si>
  <si>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</si>
  <si>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</si>
  <si>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</si>
  <si>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</si>
  <si>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</si>
  <si>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</si>
  <si>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</si>
  <si>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</si>
  <si>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</si>
  <si>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</si>
  <si>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</si>
  <si>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</si>
  <si>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</si>
  <si>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</si>
  <si>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</si>
  <si>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</si>
  <si>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</si>
  <si>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</si>
  <si>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</si>
  <si>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</si>
  <si>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</si>
  <si>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</si>
  <si>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</si>
  <si>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</si>
  <si>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</si>
  <si>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</si>
  <si>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</si>
  <si>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</si>
  <si>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</si>
  <si>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</si>
  <si>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</si>
  <si>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</si>
  <si>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</si>
  <si>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</si>
  <si>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</si>
  <si>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</si>
  <si>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</si>
  <si>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</si>
  <si>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</si>
  <si>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</si>
  <si>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</si>
  <si>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</si>
  <si>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</si>
  <si>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</si>
  <si>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</si>
  <si>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</si>
  <si>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</si>
  <si>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</si>
  <si>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</si>
  <si>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</si>
  <si>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</si>
  <si>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</si>
  <si>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</si>
  <si>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</si>
  <si>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</si>
  <si>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</si>
  <si>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</si>
  <si>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</si>
  <si>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</si>
  <si>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</si>
  <si>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</si>
  <si>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</si>
  <si>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</si>
  <si>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</si>
  <si>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</si>
  <si>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</si>
  <si>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</si>
  <si>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</si>
  <si>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</si>
  <si>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</si>
  <si>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</si>
  <si>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</si>
  <si>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</si>
  <si>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</si>
  <si>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</si>
  <si>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</si>
  <si>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</si>
  <si>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</si>
  <si>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</si>
  <si>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</si>
  <si>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</si>
  <si>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</si>
  <si>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</si>
  <si>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</si>
  <si>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</si>
  <si>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</si>
  <si>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</si>
  <si>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</si>
  <si>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</si>
  <si>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</si>
  <si>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</si>
  <si>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</si>
  <si>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</si>
  <si>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</si>
  <si>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</si>
  <si>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</si>
  <si>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</si>
  <si>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</si>
  <si>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</si>
  <si>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</si>
  <si>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</si>
  <si>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</si>
  <si>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</si>
  <si>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</si>
  <si>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</si>
  <si>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</si>
  <si>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</si>
  <si>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</si>
  <si>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</si>
  <si>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</si>
  <si>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</si>
  <si>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</si>
  <si>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</si>
  <si>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</si>
  <si>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</si>
  <si>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</si>
  <si>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</si>
  <si>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</si>
  <si>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</si>
  <si>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</si>
  <si>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</si>
  <si>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</si>
  <si>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</si>
  <si>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</si>
  <si>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</si>
  <si>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</si>
  <si>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</si>
  <si>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</si>
  <si>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</si>
  <si>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</si>
  <si>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</si>
  <si>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</si>
  <si>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</si>
  <si>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</si>
  <si>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</si>
  <si>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</si>
  <si>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</si>
  <si>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</si>
  <si>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</si>
  <si>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</si>
  <si>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</si>
  <si>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</si>
  <si>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</si>
  <si>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</si>
  <si>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</si>
  <si>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</si>
  <si>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</si>
  <si>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</si>
  <si>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</si>
  <si>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</si>
  <si>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</si>
  <si>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</si>
  <si>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</si>
  <si>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</si>
  <si>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</si>
  <si>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</si>
  <si>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</si>
  <si>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</si>
  <si>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</si>
  <si>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</si>
  <si>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</si>
  <si>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</si>
  <si>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</si>
  <si>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</si>
  <si>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</si>
  <si>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</si>
  <si>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</si>
  <si>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</si>
  <si>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</si>
  <si>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</si>
  <si>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</si>
  <si>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</si>
  <si>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</si>
  <si>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</si>
  <si>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</si>
  <si>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</si>
  <si>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</si>
  <si>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</si>
  <si>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</si>
  <si>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</si>
  <si>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</si>
  <si>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</si>
  <si>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</si>
  <si>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</si>
  <si>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</si>
  <si>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</si>
  <si>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</si>
  <si>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</si>
  <si>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</si>
  <si>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</si>
  <si>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</si>
  <si>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</si>
  <si>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</si>
  <si>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</si>
  <si>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</si>
  <si>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</si>
  <si>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</si>
  <si>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</si>
  <si>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</si>
  <si>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</si>
  <si>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</si>
  <si>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</si>
  <si>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</si>
  <si>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</si>
  <si>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</si>
  <si>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</si>
  <si>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</si>
  <si>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</si>
  <si>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</si>
  <si>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</si>
  <si>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</si>
  <si>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</si>
  <si>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</si>
  <si>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</si>
  <si>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</si>
  <si>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</si>
  <si>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</si>
  <si>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</si>
  <si>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</si>
  <si>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</si>
  <si>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</si>
  <si>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</si>
  <si>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</si>
  <si>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</si>
  <si>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</si>
  <si>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</si>
  <si>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</si>
  <si>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</si>
  <si>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</si>
  <si>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</si>
  <si>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</si>
  <si>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</si>
  <si>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</si>
  <si>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</si>
  <si>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</si>
  <si>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</si>
  <si>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</si>
  <si>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</si>
  <si>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</si>
  <si>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</si>
  <si>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</si>
  <si>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</si>
  <si>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</si>
  <si>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</si>
  <si>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</si>
  <si>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</si>
  <si>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</si>
  <si>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</si>
  <si>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</si>
  <si>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</si>
  <si>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</si>
  <si>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</si>
  <si>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</si>
  <si>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</si>
  <si>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</si>
  <si>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</si>
  <si>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</si>
  <si>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</si>
  <si>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</si>
  <si>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</si>
  <si>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</si>
  <si>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</si>
  <si>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</si>
  <si>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</si>
  <si>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</si>
  <si>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</si>
  <si>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</si>
  <si>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</si>
  <si>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</si>
  <si>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</si>
  <si>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</si>
  <si>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</si>
  <si>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</si>
  <si>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</si>
  <si>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</si>
  <si>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</si>
  <si>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</si>
  <si>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</si>
  <si>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</si>
  <si>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</si>
  <si>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</si>
  <si>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</si>
  <si>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</si>
  <si>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</si>
  <si>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</si>
  <si>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</si>
  <si>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</si>
  <si>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</si>
  <si>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</si>
  <si>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</si>
  <si>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</si>
  <si>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</si>
  <si>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</si>
  <si>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</si>
  <si>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</si>
  <si>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</si>
  <si>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</si>
  <si>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</si>
  <si>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</si>
  <si>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</si>
  <si>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</si>
  <si>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</si>
  <si>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</si>
  <si>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</si>
  <si>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</si>
  <si>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</si>
  <si>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</si>
  <si>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</si>
  <si>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</si>
  <si>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</si>
  <si>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</si>
  <si>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</si>
  <si>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</si>
  <si>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</si>
  <si>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</si>
  <si>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</si>
  <si>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</si>
  <si>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</si>
  <si>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</si>
  <si>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</si>
  <si>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</si>
  <si>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</si>
  <si>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</si>
  <si>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</si>
  <si>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</si>
  <si>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</si>
  <si>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</si>
  <si>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</si>
  <si>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</si>
  <si>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</si>
  <si>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</si>
  <si>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</si>
  <si>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</si>
  <si>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</si>
  <si>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</si>
  <si>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</si>
  <si>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</si>
  <si>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</si>
  <si>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</si>
  <si>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</si>
  <si>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</si>
  <si>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</si>
  <si>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</si>
  <si>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</si>
  <si>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</si>
  <si>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</si>
  <si>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</si>
  <si>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</si>
  <si>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</si>
  <si>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</si>
  <si>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</si>
  <si>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</si>
  <si>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</si>
  <si>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</si>
  <si>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</si>
  <si>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</si>
  <si>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</si>
  <si>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</si>
  <si>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</si>
  <si>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</si>
  <si>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</si>
  <si>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</si>
  <si>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</si>
  <si>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</si>
  <si>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</si>
  <si>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</si>
  <si>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</si>
  <si>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</si>
  <si>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</si>
  <si>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</si>
  <si>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</si>
  <si>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</si>
  <si>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</si>
  <si>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</si>
  <si>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</si>
  <si>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</si>
  <si>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</si>
  <si>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</si>
  <si>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</si>
  <si>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</si>
  <si>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</si>
  <si>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</si>
  <si>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</si>
  <si>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</si>
  <si>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</si>
  <si>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</si>
  <si>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</si>
  <si>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</si>
  <si>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</si>
  <si>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</si>
  <si>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</si>
  <si>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</si>
  <si>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</si>
  <si>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</si>
  <si>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</si>
  <si>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</si>
  <si>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</si>
  <si>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</si>
  <si>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</si>
  <si>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</si>
  <si>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</si>
  <si>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</si>
  <si>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</si>
  <si>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</si>
  <si>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</si>
  <si>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</si>
  <si>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</si>
  <si>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</si>
  <si>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</si>
  <si>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</si>
  <si>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</si>
  <si>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</si>
  <si>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</si>
  <si>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</si>
  <si>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</si>
  <si>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</si>
  <si>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</si>
  <si>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</si>
  <si>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</si>
  <si>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</si>
  <si>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</si>
  <si>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</si>
  <si>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</si>
  <si>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</si>
  <si>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</si>
  <si>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</si>
  <si>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</si>
  <si>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</si>
  <si>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</si>
  <si>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</si>
  <si>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</si>
  <si>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</si>
  <si>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</si>
  <si>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</si>
  <si>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</si>
  <si>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</si>
  <si>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</si>
  <si>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</si>
  <si>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</si>
  <si>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</si>
  <si>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</si>
  <si>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</si>
  <si>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</si>
  <si>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</si>
  <si>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</si>
  <si>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</si>
  <si>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</si>
  <si>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</si>
  <si>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</si>
  <si>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</si>
  <si>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</si>
  <si>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</si>
  <si>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</si>
  <si>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</si>
  <si>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</si>
  <si>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</si>
  <si>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</si>
  <si>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</si>
  <si>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</si>
  <si>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</si>
  <si>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</si>
  <si>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</si>
  <si>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</si>
  <si>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</si>
  <si>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</si>
  <si>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</si>
  <si>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</si>
  <si>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</si>
  <si>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</si>
  <si>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</si>
  <si>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</si>
  <si>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</si>
  <si>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</si>
  <si>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</si>
  <si>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</si>
  <si>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</si>
  <si>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</si>
  <si>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</si>
  <si>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</si>
  <si>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</si>
  <si>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</si>
  <si>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</si>
  <si>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</si>
  <si>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</si>
  <si>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</si>
  <si>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</si>
  <si>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</si>
  <si>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</si>
  <si>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</si>
  <si>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</si>
  <si>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</si>
  <si>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</si>
  <si>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</si>
  <si>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</si>
  <si>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</si>
  <si>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</si>
  <si>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</si>
  <si>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</si>
  <si>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</si>
  <si>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</si>
  <si>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</si>
  <si>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</si>
  <si>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</si>
  <si>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</si>
  <si>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</si>
  <si>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</si>
  <si>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</si>
  <si>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</si>
  <si>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</si>
  <si>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</si>
  <si>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</si>
  <si>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</si>
  <si>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</si>
  <si>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</si>
  <si>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</si>
  <si>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</si>
  <si>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</si>
  <si>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</si>
  <si>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</si>
  <si>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</si>
  <si>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</si>
  <si>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</si>
  <si>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</si>
  <si>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</si>
  <si>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</si>
  <si>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</si>
  <si>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</si>
  <si>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</si>
  <si>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</si>
  <si>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</si>
  <si>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</si>
  <si>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</si>
  <si>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</si>
  <si>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</si>
  <si>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</si>
  <si>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</si>
  <si>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</si>
  <si>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</si>
  <si>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</si>
  <si>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</si>
  <si>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</si>
  <si>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</si>
  <si>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</si>
  <si>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</si>
  <si>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</si>
  <si>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</si>
  <si>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</si>
  <si>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</si>
  <si>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</si>
  <si>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</si>
  <si>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</si>
  <si>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</si>
  <si>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</si>
  <si>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</si>
  <si>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</si>
  <si>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</si>
  <si>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</si>
  <si>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</si>
  <si>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</si>
  <si>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</si>
  <si>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</si>
  <si>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</si>
  <si>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</si>
  <si>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</si>
  <si>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</si>
  <si>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</si>
  <si>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</si>
  <si>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</si>
  <si>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</si>
  <si>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</si>
  <si>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</si>
  <si>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</si>
  <si>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</si>
  <si>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</si>
  <si>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</si>
  <si>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</si>
  <si>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</si>
  <si>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</si>
  <si>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</si>
  <si>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</si>
  <si>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</si>
  <si>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</si>
  <si>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</si>
  <si>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</si>
  <si>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</si>
  <si>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</si>
  <si>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</si>
  <si>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</si>
  <si>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</si>
  <si>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</si>
  <si>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</si>
  <si>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</si>
  <si>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</si>
  <si>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</si>
  <si>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</si>
  <si>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</si>
  <si>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</si>
  <si>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</si>
  <si>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</si>
  <si>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</si>
  <si>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</si>
  <si>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</si>
  <si>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</si>
  <si>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</si>
  <si>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</si>
  <si>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</si>
  <si>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</si>
  <si>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</si>
  <si>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</si>
  <si>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</si>
  <si>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</si>
  <si>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</si>
  <si>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</si>
  <si>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</si>
  <si>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</si>
  <si>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</si>
  <si>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</si>
  <si>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</si>
  <si>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</si>
  <si>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</si>
  <si>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</si>
  <si>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</si>
  <si>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</si>
  <si>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</si>
  <si>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</si>
  <si>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</si>
  <si>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</si>
  <si>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</si>
  <si>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</si>
  <si>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</si>
  <si>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</si>
  <si>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</si>
  <si>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</si>
  <si>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</si>
  <si>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</si>
  <si>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</si>
  <si>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</si>
  <si>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</si>
  <si>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</si>
  <si>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</si>
  <si>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</si>
  <si>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</si>
  <si>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</si>
  <si>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</si>
  <si>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</si>
  <si>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</si>
  <si>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</si>
  <si>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</si>
  <si>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</si>
  <si>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</si>
  <si>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</si>
  <si>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</si>
  <si>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</si>
  <si>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</si>
  <si>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</si>
  <si>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</si>
  <si>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</si>
  <si>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</si>
  <si>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</si>
  <si>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</si>
  <si>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</si>
  <si>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</si>
  <si>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</si>
  <si>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</si>
  <si>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</si>
  <si>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</si>
  <si>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</si>
  <si>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</si>
  <si>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</si>
  <si>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</si>
  <si>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</si>
  <si>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</si>
  <si>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</si>
  <si>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</si>
  <si>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</si>
  <si>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</si>
  <si>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</si>
  <si>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</si>
  <si>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</si>
  <si>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</si>
  <si>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</si>
  <si>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</si>
  <si>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</si>
  <si>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</si>
  <si>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</si>
  <si>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</si>
  <si>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</si>
  <si>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</si>
  <si>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</si>
  <si>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</si>
  <si>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</si>
  <si>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</si>
  <si>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</si>
  <si>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</si>
  <si>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</si>
  <si>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</si>
  <si>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</si>
  <si>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</si>
  <si>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</si>
  <si>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</si>
  <si>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</si>
  <si>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</si>
  <si>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</si>
  <si>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</si>
  <si>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</si>
  <si>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</si>
  <si>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</si>
  <si>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</si>
  <si>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</si>
  <si>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</si>
  <si>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</si>
  <si>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</si>
  <si>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</si>
  <si>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</si>
  <si>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</si>
  <si>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</si>
  <si>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</si>
  <si>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</si>
  <si>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</si>
  <si>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</si>
  <si>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</si>
  <si>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</si>
  <si>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</si>
  <si>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</si>
  <si>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</si>
  <si>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</si>
  <si>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</si>
  <si>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</si>
  <si>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</si>
  <si>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</si>
  <si>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</si>
  <si>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</si>
  <si>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</si>
  <si>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</si>
  <si>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</si>
  <si>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</si>
  <si>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</si>
  <si>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</si>
  <si>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</si>
  <si>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</si>
  <si>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</si>
  <si>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</si>
  <si>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</si>
  <si>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</si>
  <si>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</si>
  <si>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</si>
  <si>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</si>
  <si>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</si>
  <si>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</si>
  <si>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</si>
  <si>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</si>
  <si>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</si>
  <si>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</si>
  <si>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</si>
  <si>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</si>
  <si>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</si>
  <si>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</si>
  <si>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</si>
  <si>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</si>
  <si>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</si>
  <si>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</si>
  <si>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</si>
  <si>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</si>
  <si>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</si>
  <si>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</si>
  <si>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</si>
  <si>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</si>
  <si>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</si>
  <si>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</si>
  <si>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</si>
  <si>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</si>
  <si>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</si>
  <si>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</si>
  <si>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</si>
  <si>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</si>
  <si>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</si>
  <si>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</si>
  <si>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</si>
  <si>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</si>
  <si>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</si>
  <si>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</si>
  <si>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</si>
  <si>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</si>
  <si>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</si>
  <si>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</si>
  <si>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</si>
  <si>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</si>
  <si>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</si>
  <si>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</si>
  <si>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</si>
  <si>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</si>
  <si>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</si>
  <si>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</si>
  <si>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</si>
  <si>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</si>
  <si>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</si>
  <si>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</si>
  <si>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</si>
  <si>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</si>
  <si>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</si>
  <si>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</si>
  <si>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</si>
  <si>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</si>
  <si>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</si>
  <si>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</si>
  <si>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</si>
  <si>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</si>
  <si>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</si>
  <si>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</si>
  <si>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</si>
  <si>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</si>
  <si>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</si>
  <si>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</si>
  <si>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</si>
  <si>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</si>
  <si>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</si>
  <si>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</si>
  <si>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</si>
  <si>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</si>
  <si>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</si>
  <si>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</si>
  <si>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</si>
  <si>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</si>
  <si>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</si>
  <si>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</si>
  <si>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</si>
  <si>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</si>
  <si>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</si>
  <si>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</si>
  <si>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</si>
  <si>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</si>
  <si>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</si>
  <si>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</si>
  <si>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</si>
  <si>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</si>
  <si>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</si>
  <si>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</si>
  <si>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</si>
  <si>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</si>
  <si>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</si>
  <si>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</si>
  <si>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</si>
  <si>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</si>
  <si>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</si>
  <si>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</si>
  <si>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</si>
  <si>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</si>
  <si>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</si>
  <si>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</si>
  <si>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</si>
  <si>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</si>
  <si>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</si>
  <si>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</si>
  <si>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</si>
  <si>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</si>
  <si>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</si>
  <si>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</si>
  <si>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</si>
  <si>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</si>
  <si>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</si>
  <si>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</si>
  <si>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</si>
  <si>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</si>
  <si>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</si>
  <si>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</si>
  <si>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</si>
  <si>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</si>
  <si>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</si>
  <si>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</si>
  <si>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</si>
  <si>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</si>
  <si>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</si>
  <si>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</si>
  <si>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</si>
  <si>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</si>
  <si>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</si>
  <si>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</si>
  <si>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</si>
  <si>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</si>
  <si>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</si>
  <si>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</si>
  <si>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</si>
  <si>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</si>
  <si>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</si>
  <si>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</si>
  <si>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</si>
  <si>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</si>
  <si>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</si>
  <si>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</si>
  <si>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</si>
  <si>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</si>
  <si>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</si>
  <si>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</si>
  <si>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</si>
  <si>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</si>
  <si>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</si>
  <si>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</si>
  <si>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</si>
  <si>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</si>
  <si>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</si>
  <si>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</si>
  <si>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</si>
  <si>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</si>
  <si>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</si>
  <si>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</si>
  <si>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</si>
  <si>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</si>
  <si>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</si>
  <si>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</si>
  <si>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</si>
  <si>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</si>
  <si>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</si>
  <si>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</si>
  <si>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</si>
  <si>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</si>
  <si>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</si>
  <si>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</si>
  <si>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</si>
  <si>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</si>
  <si>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</si>
  <si>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</si>
  <si>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</si>
  <si>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</si>
  <si>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</si>
  <si>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</si>
  <si>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</si>
  <si>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</si>
  <si>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</si>
  <si>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</si>
  <si>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</si>
  <si>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</si>
  <si>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</si>
  <si>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</si>
  <si>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</si>
  <si>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</si>
  <si>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</si>
  <si>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</si>
  <si>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</si>
  <si>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</si>
  <si>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</si>
  <si>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</si>
  <si>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</si>
  <si>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</si>
  <si>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</si>
  <si>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</si>
  <si>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</si>
  <si>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</si>
  <si>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</si>
  <si>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</si>
  <si>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</si>
  <si>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</si>
  <si>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</si>
  <si>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</si>
  <si>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</si>
  <si>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</si>
  <si>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</si>
  <si>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</si>
  <si>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</si>
  <si>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</si>
  <si>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</si>
  <si>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</si>
  <si>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</si>
  <si>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</si>
  <si>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</si>
  <si>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</si>
  <si>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</si>
  <si>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</si>
  <si>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</si>
  <si>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</si>
  <si>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</si>
  <si>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</si>
  <si>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</si>
  <si>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</si>
  <si>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</si>
  <si>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</si>
  <si>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</si>
  <si>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</si>
  <si>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</si>
  <si>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</si>
  <si>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</si>
  <si>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</si>
  <si>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</si>
  <si>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</si>
  <si>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</si>
  <si>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</si>
  <si>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</si>
  <si>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</si>
  <si>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</si>
  <si>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</si>
  <si>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</si>
  <si>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</si>
  <si>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</si>
  <si>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</si>
  <si>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</si>
  <si>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</si>
  <si>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</si>
  <si>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</si>
  <si>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</si>
  <si>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</si>
  <si>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</si>
  <si>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</si>
  <si>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</si>
  <si>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</si>
  <si>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</si>
  <si>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</si>
  <si>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</si>
  <si>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</si>
  <si>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</si>
  <si>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</si>
  <si>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</si>
  <si>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</si>
  <si>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</si>
  <si>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</si>
  <si>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</si>
  <si>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</si>
  <si>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</si>
  <si>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</si>
  <si>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</si>
  <si>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</si>
  <si>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</si>
  <si>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</si>
  <si>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</si>
  <si>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</si>
  <si>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</si>
  <si>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</si>
  <si>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</si>
  <si>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</si>
  <si>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</si>
  <si>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</si>
  <si>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</si>
  <si>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</si>
  <si>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</si>
  <si>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</si>
  <si>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</si>
  <si>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</si>
  <si>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</si>
  <si>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</si>
  <si>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</si>
  <si>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</si>
  <si>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</si>
  <si>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</si>
  <si>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</si>
  <si>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</si>
  <si>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</si>
  <si>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</si>
  <si>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</si>
  <si>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</si>
  <si>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</si>
  <si>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</si>
  <si>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</si>
  <si>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</si>
  <si>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</si>
  <si>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</si>
  <si>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</si>
  <si>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</si>
  <si>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</si>
  <si>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</si>
  <si>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</si>
  <si>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</si>
  <si>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</si>
  <si>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</si>
  <si>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</si>
  <si>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</si>
  <si>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</si>
  <si>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</si>
  <si>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</si>
  <si>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</si>
  <si>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</si>
  <si>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</si>
  <si>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</si>
  <si>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</si>
  <si>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</si>
  <si>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</si>
  <si>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</si>
  <si>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</si>
  <si>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</si>
  <si>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</si>
  <si>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</si>
  <si>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</si>
  <si>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</si>
  <si>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</si>
  <si>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</si>
  <si>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</si>
  <si>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</si>
  <si>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</si>
  <si>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</si>
  <si>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</si>
  <si>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</si>
  <si>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</si>
  <si>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</si>
  <si>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</si>
  <si>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</si>
  <si>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</si>
  <si>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</si>
  <si>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</si>
  <si>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</si>
  <si>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</si>
  <si>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</si>
  <si>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</si>
  <si>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</si>
  <si>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</si>
  <si>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</si>
  <si>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</si>
  <si>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</si>
  <si>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</si>
  <si>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</si>
  <si>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</si>
  <si>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</si>
  <si>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</si>
  <si>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</si>
  <si>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</si>
  <si>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</si>
  <si>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</si>
  <si>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</si>
  <si>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</si>
  <si>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</si>
  <si>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</si>
  <si>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</si>
  <si>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</si>
  <si>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</si>
  <si>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</si>
  <si>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</si>
  <si>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</si>
  <si>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</si>
  <si>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</si>
  <si>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</si>
  <si>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</si>
  <si>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</si>
  <si>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</si>
  <si>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</si>
  <si>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</si>
  <si>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</si>
  <si>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</si>
  <si>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</si>
  <si>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</si>
  <si>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</si>
  <si>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</si>
  <si>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</si>
  <si>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</si>
  <si>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</si>
  <si>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</si>
  <si>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</si>
  <si>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</si>
  <si>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</si>
  <si>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</si>
  <si>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</si>
  <si>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</si>
  <si>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</si>
  <si>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</si>
  <si>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</si>
  <si>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</si>
  <si>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</si>
  <si>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</si>
  <si>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</si>
  <si>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</si>
  <si>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</si>
  <si>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</si>
  <si>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</si>
  <si>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</si>
  <si>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</si>
  <si>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</si>
  <si>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</si>
  <si>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</si>
  <si>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</si>
  <si>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</si>
  <si>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</si>
  <si>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</si>
  <si>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</si>
  <si>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</si>
  <si>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</si>
  <si>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</si>
  <si>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</si>
  <si>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</si>
  <si>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</si>
  <si>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</si>
  <si>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</si>
  <si>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</si>
  <si>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</si>
  <si>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</si>
  <si>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</si>
  <si>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</si>
  <si>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</si>
  <si>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</si>
  <si>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</si>
  <si>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</si>
  <si>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</si>
  <si>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</si>
  <si>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</si>
  <si>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</si>
  <si>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</si>
  <si>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</si>
  <si>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</si>
  <si>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</si>
  <si>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</si>
  <si>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</si>
  <si>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</si>
  <si>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</si>
  <si>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</si>
  <si>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</si>
  <si>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</si>
  <si>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</si>
  <si>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</si>
  <si>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</si>
  <si>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</si>
  <si>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</si>
  <si>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</si>
  <si>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</si>
  <si>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</si>
  <si>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</si>
  <si>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</si>
  <si>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</si>
  <si>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</si>
  <si>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</si>
  <si>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</si>
  <si>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</si>
  <si>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</si>
  <si>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</si>
  <si>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</si>
  <si>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</si>
  <si>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</si>
  <si>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</si>
  <si>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</si>
  <si>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</si>
  <si>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</si>
  <si>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</si>
  <si>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</si>
  <si>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</si>
  <si>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</si>
  <si>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</si>
  <si>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</si>
  <si>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</si>
  <si>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</si>
  <si>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</si>
  <si>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</si>
  <si>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</si>
  <si>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</si>
  <si>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</si>
  <si>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</si>
  <si>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</si>
  <si>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</si>
  <si>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</si>
  <si>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</si>
  <si>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</si>
  <si>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</si>
  <si>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</si>
  <si>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</si>
  <si>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</si>
  <si>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</si>
  <si>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</si>
  <si>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</si>
  <si>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</si>
  <si>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</si>
  <si>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</si>
  <si>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</si>
  <si>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</si>
  <si>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</si>
  <si>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</si>
  <si>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</si>
  <si>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</si>
  <si>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</si>
  <si>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</si>
  <si>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</si>
  <si>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</si>
  <si>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</si>
  <si>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</si>
  <si>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</si>
  <si>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</si>
  <si>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</si>
  <si>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</si>
  <si>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</si>
  <si>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</si>
  <si>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</si>
  <si>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</si>
  <si>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</si>
  <si>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</si>
  <si>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</si>
  <si>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</si>
  <si>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</si>
  <si>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</si>
  <si>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</si>
  <si>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</si>
  <si>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</si>
  <si>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</si>
  <si>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</si>
  <si>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</si>
  <si>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</si>
  <si>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</si>
  <si>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</si>
  <si>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</si>
  <si>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</si>
  <si>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</si>
  <si>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</si>
  <si>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</si>
  <si>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</si>
  <si>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</si>
  <si>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</si>
  <si>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</si>
  <si>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</si>
  <si>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</si>
  <si>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</si>
  <si>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</si>
  <si>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</si>
  <si>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</si>
  <si>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</si>
  <si>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</si>
  <si>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</si>
  <si>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</si>
  <si>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</si>
  <si>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</si>
  <si>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</si>
  <si>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</si>
  <si>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</si>
  <si>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</si>
  <si>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</si>
  <si>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</si>
  <si>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</si>
  <si>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</si>
  <si>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</si>
  <si>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</si>
  <si>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</si>
  <si>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</si>
  <si>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</si>
  <si>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</si>
  <si>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</si>
  <si>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</si>
  <si>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</si>
  <si>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</si>
  <si>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</si>
  <si>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</si>
  <si>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</si>
  <si>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</si>
  <si>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</si>
  <si>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</si>
  <si>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</si>
  <si>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</si>
  <si>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</si>
  <si>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</si>
  <si>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</si>
  <si>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</si>
  <si>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</si>
  <si>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</si>
  <si>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</si>
  <si>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</si>
  <si>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</si>
  <si>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</si>
  <si>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</si>
  <si>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</si>
  <si>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</si>
  <si>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</si>
  <si>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</si>
  <si>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</si>
  <si>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</si>
  <si>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</si>
  <si>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</si>
  <si>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</si>
  <si>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</si>
  <si>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</si>
  <si>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</si>
  <si>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</si>
  <si>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</si>
  <si>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</si>
  <si>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</si>
  <si>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</si>
  <si>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</si>
  <si>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</si>
  <si>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</si>
  <si>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</si>
  <si>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</si>
  <si>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</si>
  <si>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</si>
  <si>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</si>
  <si>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</si>
  <si>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</si>
  <si>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</si>
  <si>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</si>
  <si>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</si>
  <si>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</si>
  <si>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</si>
  <si>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</si>
  <si>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</si>
  <si>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</si>
  <si>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</si>
  <si>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</si>
  <si>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</si>
  <si>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</si>
  <si>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</si>
  <si>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</si>
  <si>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</si>
  <si>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</si>
  <si>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</si>
  <si>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</si>
  <si>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</si>
  <si>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</si>
  <si>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</si>
  <si>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</si>
  <si>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</si>
  <si>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</si>
  <si>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</si>
  <si>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</si>
  <si>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</si>
  <si>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</si>
  <si>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</si>
  <si>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</si>
  <si>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</si>
  <si>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</si>
  <si>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</si>
  <si>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</si>
  <si>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</si>
  <si>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</si>
  <si>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</si>
  <si>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</si>
  <si>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</si>
  <si>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</si>
  <si>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</si>
  <si>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</si>
  <si>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</si>
  <si>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</si>
  <si>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</si>
  <si>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</si>
  <si>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</si>
  <si>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</si>
  <si>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</si>
  <si>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</si>
  <si>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</si>
  <si>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</si>
  <si>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</si>
  <si>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</si>
  <si>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</si>
  <si>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</si>
  <si>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</si>
  <si>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</si>
  <si>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</si>
  <si>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</si>
  <si>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</si>
  <si>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</si>
  <si>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</si>
  <si>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</si>
  <si>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</si>
  <si>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</si>
  <si>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</si>
  <si>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</si>
  <si>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</si>
  <si>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</si>
  <si>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</si>
  <si>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</si>
  <si>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</si>
  <si>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</si>
  <si>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</si>
  <si>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</si>
  <si>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</si>
  <si>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</si>
  <si>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</si>
  <si>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</si>
  <si>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</si>
  <si>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</si>
  <si>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</si>
  <si>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</si>
  <si>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</si>
  <si>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</si>
  <si>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</si>
  <si>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</si>
  <si>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</si>
  <si>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</si>
  <si>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</si>
  <si>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</si>
  <si>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</si>
  <si>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</si>
  <si>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</si>
  <si>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</si>
  <si>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</si>
  <si>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</si>
  <si>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</si>
  <si>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</si>
  <si>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</si>
  <si>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</si>
  <si>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</si>
  <si>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</si>
  <si>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</si>
  <si>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</si>
  <si>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</si>
  <si>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</si>
  <si>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</si>
  <si>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</si>
  <si>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</si>
  <si>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</si>
  <si>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</si>
  <si>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</si>
  <si>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</si>
  <si>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</si>
  <si>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</si>
  <si>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</si>
  <si>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</si>
  <si>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</si>
  <si>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</si>
  <si>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</si>
  <si>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</si>
  <si>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</si>
  <si>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</si>
  <si>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</si>
  <si>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</si>
  <si>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</si>
  <si>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</si>
  <si>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</si>
  <si>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</si>
  <si>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</si>
  <si>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</si>
  <si>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</si>
  <si>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</si>
  <si>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</si>
  <si>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</si>
  <si>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</si>
  <si>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</si>
  <si>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</si>
  <si>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</si>
  <si>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</si>
  <si>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</si>
  <si>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</si>
  <si>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</si>
  <si>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</si>
  <si>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</si>
  <si>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</si>
  <si>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</si>
  <si>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</si>
  <si>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</si>
  <si>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</si>
  <si>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</si>
  <si>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</si>
  <si>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</si>
  <si>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</si>
  <si>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</si>
  <si>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</si>
  <si>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</si>
  <si>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</si>
  <si>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</si>
  <si>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</si>
  <si>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</si>
  <si>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</si>
  <si>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</si>
  <si>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</si>
  <si>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</si>
  <si>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</si>
  <si>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</si>
  <si>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</si>
  <si>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</si>
  <si>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</si>
  <si>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</si>
  <si>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</si>
  <si>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</si>
  <si>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</si>
  <si>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</si>
  <si>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</si>
  <si>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</si>
  <si>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</si>
  <si>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</si>
  <si>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</si>
  <si>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</si>
  <si>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</si>
  <si>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</si>
  <si>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</si>
  <si>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</si>
  <si>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</si>
  <si>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</si>
  <si>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</si>
  <si>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</si>
  <si>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</si>
  <si>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</si>
  <si>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</si>
  <si>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</si>
  <si>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</si>
  <si>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</si>
  <si>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</si>
  <si>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</si>
  <si>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</si>
  <si>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</si>
  <si>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</si>
  <si>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</si>
  <si>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</si>
  <si>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</si>
  <si>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</si>
  <si>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</si>
  <si>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</si>
  <si>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</si>
  <si>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</si>
  <si>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</si>
  <si>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</si>
  <si>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</si>
  <si>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</si>
  <si>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</si>
  <si>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</si>
  <si>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</si>
  <si>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</si>
  <si>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</si>
  <si>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</si>
  <si>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</si>
  <si>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</si>
  <si>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</si>
  <si>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</si>
  <si>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</si>
  <si>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</si>
  <si>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</si>
  <si>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</si>
  <si>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</si>
  <si>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</si>
  <si>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</si>
  <si>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</si>
  <si>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</si>
  <si>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</si>
  <si>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</si>
  <si>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</si>
  <si>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</si>
  <si>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</si>
  <si>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</si>
  <si>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</si>
  <si>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</si>
  <si>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</si>
  <si>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</si>
  <si>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</si>
  <si>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</si>
  <si>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</si>
  <si>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</si>
  <si>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</si>
  <si>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</si>
  <si>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</si>
  <si>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</si>
  <si>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</si>
  <si>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</si>
  <si>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</si>
  <si>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</si>
  <si>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</si>
  <si>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</si>
  <si>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</si>
  <si>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</si>
  <si>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</si>
  <si>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</si>
  <si>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</si>
  <si>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</si>
  <si>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</si>
  <si>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</si>
  <si>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</si>
  <si>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</si>
  <si>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</si>
  <si>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</si>
  <si>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</si>
  <si>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</si>
  <si>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</si>
  <si>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</si>
  <si>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</si>
  <si>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</si>
  <si>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</si>
  <si>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</si>
  <si>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</si>
  <si>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</si>
  <si>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</si>
  <si>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</si>
  <si>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</si>
  <si>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</si>
  <si>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</si>
  <si>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</si>
  <si>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</si>
  <si>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</si>
  <si>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</si>
  <si>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</si>
  <si>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</si>
  <si>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</si>
  <si>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</si>
  <si>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</si>
  <si>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</si>
  <si>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</si>
  <si>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</si>
  <si>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</si>
  <si>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</si>
  <si>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</si>
  <si>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</si>
  <si>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</si>
  <si>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</si>
  <si>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</si>
  <si>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</si>
  <si>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</si>
  <si>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</si>
  <si>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</si>
  <si>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</si>
  <si>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</si>
  <si>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</si>
  <si>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</si>
  <si>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</si>
  <si>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</si>
  <si>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</si>
  <si>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</si>
  <si>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</si>
  <si>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</si>
  <si>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</si>
  <si>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</si>
  <si>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</si>
  <si>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</si>
  <si>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</si>
  <si>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</si>
  <si>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</si>
  <si>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</si>
  <si>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</si>
  <si>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</si>
  <si>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</si>
  <si>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</si>
  <si>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</si>
  <si>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</si>
  <si>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</si>
  <si>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</si>
  <si>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</si>
  <si>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</si>
  <si>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</si>
  <si>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</si>
  <si>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</si>
  <si>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</si>
  <si>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</si>
  <si>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</si>
  <si>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</si>
  <si>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</si>
  <si>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</si>
  <si>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</si>
  <si>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</si>
  <si>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</si>
  <si>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</si>
  <si>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</si>
  <si>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</si>
  <si>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</si>
  <si>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</si>
  <si>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</si>
  <si>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</si>
  <si>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</si>
  <si>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</si>
  <si>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</si>
  <si>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</si>
  <si>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</si>
  <si>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</si>
  <si>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</si>
  <si>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</si>
  <si>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</si>
  <si>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</si>
  <si>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</si>
  <si>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</si>
  <si>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</si>
  <si>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</si>
  <si>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</si>
  <si>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</si>
  <si>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</si>
  <si>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</si>
  <si>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</si>
  <si>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</si>
  <si>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</si>
  <si>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</si>
  <si>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</si>
  <si>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</si>
  <si>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</si>
  <si>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</si>
  <si>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</si>
  <si>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</si>
  <si>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</si>
  <si>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</si>
  <si>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</si>
  <si>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</si>
  <si>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</si>
  <si>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</si>
  <si>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</si>
  <si>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</si>
  <si>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</si>
  <si>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</si>
  <si>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</si>
  <si>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</si>
  <si>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</si>
  <si>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</si>
  <si>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</si>
  <si>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</si>
  <si>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</si>
  <si>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</si>
  <si>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</si>
  <si>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</si>
  <si>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</si>
  <si>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</si>
  <si>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</si>
  <si>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</si>
  <si>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</si>
  <si>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</si>
  <si>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</si>
  <si>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</si>
  <si>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</si>
  <si>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</si>
  <si>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</si>
  <si>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</si>
  <si>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</si>
  <si>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</si>
  <si>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</si>
  <si>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</si>
  <si>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</si>
  <si>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</si>
  <si>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</si>
  <si>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</si>
  <si>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</si>
  <si>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</si>
  <si>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</si>
  <si>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</si>
  <si>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</si>
  <si>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</si>
  <si>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</si>
  <si>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</si>
  <si>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</si>
  <si>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</si>
  <si>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</si>
  <si>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</si>
  <si>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</si>
  <si>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</si>
  <si>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</si>
  <si>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</si>
  <si>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</si>
  <si>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</si>
  <si>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</si>
  <si>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</si>
  <si>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</si>
  <si>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</si>
  <si>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</si>
  <si>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</si>
  <si>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</si>
  <si>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</si>
  <si>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</si>
  <si>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</si>
  <si>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</si>
  <si>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</si>
  <si>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</si>
  <si>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</si>
  <si>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</si>
  <si>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</si>
  <si>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</si>
  <si>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</si>
  <si>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</si>
  <si>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</si>
  <si>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</si>
  <si>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</si>
  <si>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</si>
  <si>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</si>
  <si>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</si>
  <si>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</si>
  <si>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</si>
  <si>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</si>
  <si>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</si>
  <si>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</si>
  <si>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</si>
  <si>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</si>
  <si>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</si>
  <si>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</si>
  <si>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</si>
  <si>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</si>
  <si>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</si>
  <si>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</si>
  <si>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</si>
  <si>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</si>
  <si>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</si>
  <si>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</si>
  <si>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</si>
  <si>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</si>
  <si>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</si>
  <si>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</si>
  <si>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</si>
  <si>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</si>
  <si>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</si>
  <si>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</si>
  <si>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</si>
  <si>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</si>
  <si>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</si>
  <si>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</si>
  <si>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</si>
  <si>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</si>
  <si>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</si>
  <si>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</si>
  <si>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</si>
  <si>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</si>
  <si>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</si>
  <si>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</si>
  <si>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</si>
  <si>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</si>
  <si>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</si>
  <si>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</si>
  <si>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</si>
  <si>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</si>
  <si>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</si>
  <si>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</si>
  <si>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</si>
  <si>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</si>
  <si>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</si>
  <si>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</si>
  <si>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</si>
  <si>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</si>
  <si>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</si>
  <si>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</si>
  <si>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</si>
  <si>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</si>
  <si>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</si>
  <si>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</si>
  <si>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</si>
  <si>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</si>
  <si>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</si>
  <si>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</si>
  <si>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</si>
  <si>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</si>
  <si>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</si>
  <si>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</si>
  <si>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</si>
  <si>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</si>
  <si>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</si>
  <si>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</si>
  <si>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</si>
  <si>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</si>
  <si>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</si>
  <si>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</si>
  <si>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</si>
  <si>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</si>
  <si>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</si>
  <si>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</si>
  <si>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</si>
  <si>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</si>
  <si>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</si>
  <si>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</si>
  <si>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</si>
  <si>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</si>
  <si>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</si>
  <si>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</si>
  <si>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</si>
  <si>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</si>
  <si>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</si>
  <si>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</si>
  <si>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</si>
  <si>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</si>
  <si>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</si>
  <si>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</si>
  <si>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</si>
  <si>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</si>
  <si>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</si>
  <si>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</si>
  <si>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</si>
  <si>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</si>
  <si>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</si>
  <si>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</si>
  <si>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</si>
  <si>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</si>
  <si>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</si>
  <si>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</si>
  <si>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</si>
  <si>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</si>
  <si>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</si>
  <si>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</si>
  <si>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</si>
  <si>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</si>
  <si>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</si>
  <si>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</si>
  <si>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</si>
  <si>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</si>
  <si>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</si>
  <si>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</si>
  <si>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</si>
  <si>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</si>
  <si>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</si>
  <si>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</si>
  <si>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</si>
  <si>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</si>
  <si>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</si>
  <si>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</si>
  <si>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</si>
  <si>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</si>
  <si>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</si>
  <si>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</si>
  <si>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</si>
  <si>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</si>
  <si>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</si>
  <si>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</si>
  <si>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</si>
  <si>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</si>
  <si>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</si>
  <si>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</si>
  <si>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</si>
  <si>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</si>
  <si>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</si>
  <si>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</si>
  <si>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</si>
  <si>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</si>
  <si>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</si>
  <si>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</si>
  <si>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</si>
  <si>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</si>
  <si>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</si>
  <si>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</si>
  <si>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</si>
  <si>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</si>
  <si>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</si>
  <si>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</si>
  <si>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</si>
  <si>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</si>
  <si>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</si>
  <si>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</si>
  <si>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</si>
  <si>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</si>
  <si>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</si>
  <si>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</si>
  <si>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</si>
  <si>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</si>
  <si>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</si>
  <si>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</si>
  <si>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</si>
  <si>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</si>
  <si>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</si>
  <si>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</si>
  <si>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</si>
  <si>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</si>
  <si>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</si>
  <si>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</si>
  <si>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</si>
  <si>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</si>
  <si>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</si>
  <si>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</si>
  <si>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</si>
  <si>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</si>
  <si>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</si>
  <si>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</si>
  <si>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</si>
  <si>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</si>
  <si>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</si>
  <si>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</si>
  <si>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</si>
  <si>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</si>
  <si>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</si>
  <si>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</si>
  <si>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</si>
  <si>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</si>
  <si>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</si>
  <si>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</si>
  <si>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</si>
  <si>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</si>
  <si>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</si>
  <si>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</si>
  <si>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</si>
  <si>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</si>
  <si>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</si>
  <si>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</si>
  <si>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</si>
  <si>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</si>
  <si>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</si>
  <si>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</si>
  <si>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</si>
  <si>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</si>
  <si>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</si>
  <si>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</si>
  <si>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</si>
  <si>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</si>
  <si>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</si>
  <si>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</si>
  <si>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</si>
  <si>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</si>
  <si>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</si>
  <si>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</si>
  <si>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</si>
  <si>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</si>
  <si>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</si>
  <si>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</si>
  <si>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</si>
  <si>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</si>
  <si>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</si>
  <si>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</si>
  <si>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</si>
  <si>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</si>
  <si>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</si>
  <si>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</si>
  <si>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</si>
  <si>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</si>
  <si>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</si>
  <si>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</si>
  <si>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</si>
  <si>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</si>
  <si>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</si>
  <si>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</si>
  <si>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</si>
  <si>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</si>
  <si>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</si>
  <si>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</si>
  <si>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</si>
  <si>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</si>
  <si>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</si>
  <si>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</si>
  <si>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</si>
  <si>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</si>
  <si>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</si>
  <si>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</si>
  <si>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</si>
  <si>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</si>
  <si>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</si>
  <si>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</si>
  <si>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</si>
  <si>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</si>
  <si>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</si>
  <si>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</si>
  <si>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</si>
  <si>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</si>
  <si>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</si>
  <si>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</si>
  <si>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</si>
  <si>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</si>
  <si>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</si>
  <si>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</si>
  <si>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</si>
  <si>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</si>
  <si>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</si>
  <si>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</si>
  <si>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</si>
  <si>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</si>
  <si>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</si>
  <si>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</si>
  <si>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</si>
  <si>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</si>
  <si>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</si>
  <si>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</si>
  <si>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</si>
  <si>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</si>
  <si>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</si>
  <si>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</si>
  <si>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</si>
  <si>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</si>
  <si>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</si>
  <si>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</si>
  <si>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</si>
  <si>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</si>
  <si>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</si>
  <si>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</si>
  <si>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</si>
  <si>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</si>
  <si>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</si>
  <si>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</si>
  <si>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</si>
  <si>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</si>
  <si>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</si>
  <si>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</si>
  <si>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</si>
  <si>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</si>
  <si>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</si>
  <si>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</si>
  <si>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</si>
  <si>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</si>
  <si>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</si>
  <si>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</si>
  <si>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</si>
  <si>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</si>
  <si>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</si>
  <si>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</si>
  <si>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</si>
  <si>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</si>
  <si>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</si>
  <si>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</si>
  <si>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</si>
  <si>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</si>
  <si>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</si>
  <si>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</si>
  <si>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</si>
  <si>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</si>
  <si>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</si>
  <si>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</si>
  <si>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</si>
  <si>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</si>
  <si>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</si>
  <si>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</si>
  <si>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</si>
  <si>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</si>
  <si>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</si>
  <si>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</si>
  <si>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</si>
  <si>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</si>
  <si>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</si>
  <si>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</si>
  <si>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</si>
  <si>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</si>
  <si>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</si>
  <si>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</si>
  <si>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</si>
  <si>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</si>
  <si>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</si>
  <si>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</si>
  <si>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</si>
  <si>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</si>
  <si>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</si>
  <si>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</si>
  <si>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</si>
  <si>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</si>
  <si>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</si>
  <si>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</si>
  <si>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</si>
  <si>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</si>
  <si>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</si>
  <si>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</si>
  <si>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</si>
  <si>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</si>
  <si>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</si>
  <si>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</si>
  <si>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</si>
  <si>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</si>
  <si>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</si>
  <si>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</si>
  <si>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</si>
  <si>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</si>
  <si>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</si>
  <si>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</si>
  <si>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</si>
  <si>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</si>
  <si>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</si>
  <si>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</si>
  <si>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</si>
  <si>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</si>
  <si>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</si>
  <si>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</si>
  <si>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</si>
  <si>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</si>
  <si>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</si>
  <si>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</si>
  <si>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</si>
  <si>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</si>
  <si>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</si>
  <si>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</si>
  <si>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</si>
  <si>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</si>
  <si>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</si>
  <si>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</si>
  <si>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</si>
  <si>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</si>
  <si>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</si>
  <si>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</si>
  <si>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</si>
  <si>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</si>
  <si>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</si>
  <si>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</si>
  <si>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</si>
  <si>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</si>
  <si>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</si>
  <si>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</si>
  <si>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</si>
  <si>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</si>
  <si>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</si>
  <si>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</si>
  <si>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</si>
  <si>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</si>
  <si>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</si>
  <si>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</si>
  <si>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</si>
  <si>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</si>
  <si>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</si>
  <si>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</si>
  <si>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</si>
  <si>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</si>
  <si>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</si>
  <si>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</si>
  <si>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</si>
  <si>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</si>
  <si>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</si>
  <si>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</si>
  <si>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</si>
  <si>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</si>
  <si>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</si>
  <si>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</si>
  <si>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</si>
  <si>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</si>
  <si>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</si>
  <si>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</si>
  <si>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</si>
  <si>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</si>
  <si>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</si>
  <si>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</si>
  <si>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</si>
  <si>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</si>
  <si>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</si>
  <si>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</si>
  <si>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</si>
  <si>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</si>
  <si>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</si>
  <si>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</si>
  <si>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</si>
  <si>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</si>
  <si>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</si>
  <si>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</si>
  <si>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</si>
  <si>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</si>
  <si>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</si>
  <si>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</si>
  <si>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</si>
  <si>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</si>
  <si>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</si>
  <si>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</si>
  <si>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</si>
  <si>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</si>
  <si>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</si>
  <si>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</si>
  <si>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</si>
  <si>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</si>
  <si>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</si>
  <si>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</si>
  <si>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</si>
  <si>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</si>
  <si>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</si>
  <si>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</si>
  <si>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</si>
  <si>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</si>
  <si>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</si>
  <si>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</si>
  <si>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</si>
  <si>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</si>
  <si>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</si>
  <si>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</si>
  <si>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</si>
  <si>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</si>
  <si>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</si>
  <si>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</si>
  <si>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</si>
  <si>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</si>
  <si>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</si>
  <si>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</si>
  <si>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</si>
  <si>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</si>
  <si>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</si>
  <si>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</si>
  <si>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</si>
  <si>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</si>
  <si>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</si>
  <si>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</si>
  <si>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</si>
  <si>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</si>
  <si>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</si>
  <si>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</si>
  <si>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</si>
  <si>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</si>
  <si>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</si>
  <si>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</si>
  <si>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</si>
  <si>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</si>
  <si>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</si>
  <si>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</si>
  <si>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</si>
  <si>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</si>
  <si>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</si>
  <si>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</si>
  <si>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</si>
  <si>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</si>
  <si>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</si>
  <si>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</si>
  <si>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</si>
  <si>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</si>
  <si>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</si>
  <si>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</si>
  <si>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</si>
  <si>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</si>
  <si>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</si>
  <si>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</si>
  <si>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</si>
  <si>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</si>
  <si>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</si>
  <si>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</si>
  <si>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</si>
  <si>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</si>
  <si>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</si>
  <si>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</si>
  <si>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</si>
  <si>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</si>
  <si>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</si>
  <si>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</si>
  <si>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</si>
  <si>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</si>
  <si>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</si>
  <si>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</si>
  <si>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</si>
  <si>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</si>
  <si>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</si>
  <si>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</si>
  <si>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</si>
  <si>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</si>
  <si>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</si>
  <si>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</si>
  <si>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</si>
  <si>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</si>
  <si>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</si>
  <si>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</si>
  <si>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</si>
  <si>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</si>
  <si>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</si>
  <si>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</si>
  <si>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</si>
  <si>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</si>
  <si>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</si>
  <si>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</si>
  <si>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</si>
  <si>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</si>
  <si>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</si>
  <si>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</si>
  <si>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</si>
  <si>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</si>
  <si>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</si>
  <si>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</si>
  <si>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</si>
  <si>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</si>
  <si>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</si>
  <si>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</si>
  <si>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</si>
  <si>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</si>
  <si>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</si>
  <si>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</si>
  <si>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</si>
  <si>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</si>
  <si>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</si>
  <si>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</si>
  <si>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</si>
  <si>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</si>
  <si>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</si>
  <si>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</si>
  <si>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</si>
  <si>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</si>
  <si>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</si>
  <si>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</si>
  <si>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</si>
  <si>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</si>
  <si>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</si>
  <si>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</si>
  <si>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</si>
  <si>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</si>
  <si>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</si>
  <si>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</si>
  <si>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</si>
  <si>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</si>
  <si>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</si>
  <si>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</si>
  <si>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</si>
  <si>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</si>
  <si>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</si>
  <si>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</si>
  <si>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</si>
  <si>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</si>
  <si>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</si>
  <si>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</si>
  <si>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</si>
  <si>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</si>
  <si>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</si>
  <si>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</si>
  <si>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</si>
  <si>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</si>
  <si>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</si>
  <si>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</si>
  <si>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</si>
  <si>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</si>
  <si>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</si>
  <si>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</si>
  <si>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</si>
  <si>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</si>
  <si>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</si>
  <si>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</si>
  <si>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</si>
  <si>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</si>
  <si>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</si>
  <si>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</si>
  <si>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</si>
  <si>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</si>
  <si>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</si>
  <si>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</si>
  <si>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</si>
  <si>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</si>
  <si>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</si>
  <si>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</si>
  <si>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</si>
  <si>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</si>
  <si>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</si>
  <si>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</si>
  <si>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</si>
  <si>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</si>
  <si>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</si>
  <si>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</si>
  <si>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</si>
  <si>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</si>
  <si>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</si>
  <si>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</si>
  <si>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</si>
  <si>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</si>
  <si>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</si>
  <si>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</si>
  <si>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</si>
  <si>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</si>
  <si>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</si>
  <si>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</si>
  <si>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</si>
  <si>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</si>
  <si>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</si>
  <si>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</si>
  <si>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</si>
  <si>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</si>
  <si>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</si>
  <si>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</si>
  <si>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</si>
  <si>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</si>
  <si>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</si>
  <si>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</si>
  <si>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</si>
  <si>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</si>
  <si>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</si>
  <si>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</si>
  <si>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</si>
  <si>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</si>
  <si>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</si>
  <si>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</si>
  <si>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</si>
  <si>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</si>
  <si>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</si>
  <si>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</si>
  <si>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</si>
  <si>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</si>
  <si>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</si>
  <si>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</si>
  <si>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</si>
  <si>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</si>
  <si>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</si>
  <si>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</si>
  <si>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</si>
  <si>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</si>
  <si>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</si>
  <si>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</si>
  <si>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</si>
  <si>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</si>
  <si>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</si>
  <si>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</si>
  <si>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</si>
  <si>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</si>
  <si>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</si>
  <si>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</si>
  <si>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</si>
  <si>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</si>
  <si>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</si>
  <si>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</si>
  <si>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</si>
  <si>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</si>
  <si>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</si>
  <si>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</si>
  <si>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</si>
  <si>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</si>
  <si>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</si>
  <si>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</si>
  <si>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</si>
  <si>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</si>
  <si>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</si>
  <si>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</si>
  <si>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</si>
  <si>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</si>
  <si>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</si>
  <si>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</si>
  <si>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</si>
  <si>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</si>
  <si>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</si>
  <si>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</si>
  <si>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</si>
  <si>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</si>
  <si>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</si>
  <si>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</si>
  <si>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</si>
  <si>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</si>
  <si>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</si>
  <si>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</si>
  <si>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</si>
  <si>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</si>
  <si>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</si>
  <si>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</si>
  <si>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</si>
  <si>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</si>
  <si>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</si>
  <si>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</si>
  <si>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</si>
  <si>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</si>
  <si>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</si>
  <si>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</si>
  <si>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</si>
  <si>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</si>
  <si>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</si>
  <si>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</si>
  <si>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</si>
  <si>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</si>
  <si>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</si>
  <si>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</si>
  <si>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</si>
  <si>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</si>
  <si>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</si>
  <si>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</si>
  <si>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</si>
  <si>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</si>
  <si>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</si>
  <si>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</si>
  <si>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</si>
  <si>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</si>
  <si>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</si>
  <si>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</si>
  <si>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</si>
  <si>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</si>
  <si>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</si>
  <si>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</si>
  <si>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</si>
  <si>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</si>
  <si>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</si>
  <si>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</si>
  <si>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</si>
  <si>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</si>
  <si>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</si>
  <si>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</si>
  <si>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</si>
  <si>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</si>
  <si>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</si>
  <si>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</si>
  <si>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</si>
  <si>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</si>
  <si>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</si>
  <si>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</si>
  <si>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</si>
  <si>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</si>
  <si>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</si>
  <si>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</si>
  <si>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</si>
  <si>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</si>
  <si>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</si>
  <si>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</si>
  <si>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</si>
  <si>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</si>
  <si>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</si>
  <si>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</si>
  <si>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</si>
  <si>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</si>
  <si>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</si>
  <si>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</si>
  <si>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</si>
  <si>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</si>
  <si>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</si>
  <si>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</si>
  <si>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</si>
  <si>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</si>
  <si>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</si>
  <si>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</si>
  <si>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</si>
  <si>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</si>
  <si>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</si>
  <si>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</si>
  <si>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</si>
  <si>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</si>
  <si>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</si>
  <si>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</si>
  <si>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</si>
  <si>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</si>
  <si>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</si>
  <si>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</si>
  <si>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</si>
  <si>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</si>
  <si>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</si>
  <si>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</si>
  <si>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</si>
  <si>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</si>
  <si>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</si>
  <si>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</si>
  <si>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</si>
  <si>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</si>
  <si>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</si>
  <si>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</si>
  <si>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</si>
  <si>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</si>
  <si>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</si>
  <si>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</si>
  <si>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</si>
  <si>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</si>
  <si>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</si>
  <si>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</si>
  <si>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</si>
  <si>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</si>
  <si>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</si>
  <si>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</si>
  <si>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</si>
  <si>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</si>
  <si>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</si>
  <si>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</si>
  <si>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</si>
  <si>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</si>
  <si>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</si>
  <si>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</si>
  <si>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</si>
  <si>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</si>
  <si>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</si>
  <si>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</si>
  <si>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</si>
  <si>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</si>
  <si>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</si>
  <si>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</si>
  <si>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</si>
  <si>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</si>
  <si>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</si>
  <si>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</si>
  <si>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</si>
  <si>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</si>
  <si>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</si>
  <si>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</si>
  <si>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</si>
  <si>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</si>
  <si>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</si>
  <si>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</si>
  <si>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</si>
  <si>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</si>
  <si>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</si>
  <si>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</si>
  <si>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</si>
  <si>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</si>
  <si>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</si>
  <si>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</si>
  <si>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</si>
  <si>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</si>
  <si>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</si>
  <si>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</si>
  <si>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</si>
  <si>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</si>
  <si>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</si>
  <si>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</si>
  <si>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</si>
  <si>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</si>
  <si>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</si>
  <si>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</si>
  <si>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</si>
  <si>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</si>
  <si>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</si>
  <si>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</si>
  <si>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</si>
  <si>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</si>
  <si>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</si>
  <si>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</si>
  <si>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</si>
  <si>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</si>
  <si>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</si>
  <si>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</si>
  <si>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</si>
  <si>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</si>
  <si>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</si>
  <si>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</si>
  <si>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</si>
  <si>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</si>
  <si>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</si>
  <si>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</si>
  <si>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</si>
  <si>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</si>
  <si>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</si>
  <si>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</si>
  <si>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</si>
  <si>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</si>
  <si>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</si>
  <si>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</si>
  <si>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</si>
  <si>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</si>
  <si>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</si>
  <si>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</si>
  <si>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</si>
  <si>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</si>
  <si>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</si>
  <si>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</si>
  <si>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</si>
  <si>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</si>
  <si>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</si>
  <si>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</si>
  <si>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</si>
  <si>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</si>
  <si>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</si>
  <si>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</si>
  <si>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</si>
  <si>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</si>
  <si>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</si>
  <si>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</si>
  <si>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</si>
  <si>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</si>
  <si>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</si>
  <si>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</si>
  <si>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</si>
  <si>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</si>
  <si>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</si>
  <si>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</si>
  <si>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</si>
  <si>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</si>
  <si>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</si>
  <si>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</si>
  <si>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</si>
  <si>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</si>
  <si>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</si>
  <si>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</si>
  <si>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</si>
  <si>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</si>
  <si>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</si>
  <si>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</si>
  <si>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</si>
  <si>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</si>
  <si>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</si>
  <si>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</si>
  <si>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</si>
  <si>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</si>
  <si>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</si>
  <si>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</si>
  <si>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</si>
  <si>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</si>
  <si>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</si>
  <si>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</si>
  <si>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</si>
  <si>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</si>
  <si>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</si>
  <si>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</si>
  <si>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</si>
  <si>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</si>
  <si>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</si>
  <si>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</si>
  <si>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</si>
  <si>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</si>
  <si>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</si>
  <si>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</si>
  <si>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</si>
  <si>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</si>
  <si>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</si>
  <si>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</si>
  <si>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</si>
  <si>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</si>
  <si>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</si>
  <si>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</si>
  <si>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</si>
  <si>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</si>
  <si>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</si>
  <si>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</si>
  <si>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</si>
  <si>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</si>
  <si>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</si>
  <si>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</si>
  <si>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</si>
  <si>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</si>
  <si>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</si>
  <si>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</si>
  <si>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</si>
  <si>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</si>
  <si>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</si>
  <si>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</si>
  <si>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</si>
  <si>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</si>
  <si>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</si>
  <si>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</si>
  <si>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</si>
  <si>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</si>
  <si>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</si>
  <si>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</si>
  <si>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</si>
  <si>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</si>
  <si>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</si>
  <si>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</si>
  <si>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</si>
  <si>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</si>
  <si>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</si>
  <si>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</si>
  <si>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</si>
  <si>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</si>
  <si>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</si>
  <si>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</si>
  <si>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</si>
  <si>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</si>
  <si>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</si>
  <si>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</si>
  <si>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</si>
  <si>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</si>
  <si>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</si>
  <si>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</si>
  <si>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</si>
  <si>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</si>
  <si>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</si>
  <si>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</si>
  <si>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</si>
  <si>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</si>
  <si>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</si>
  <si>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</si>
  <si>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</si>
  <si>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</si>
  <si>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</si>
  <si>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</si>
  <si>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</si>
  <si>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</si>
  <si>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</si>
  <si>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</si>
  <si>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</si>
  <si>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</si>
  <si>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</si>
  <si>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</si>
  <si>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</si>
  <si>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</si>
  <si>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</si>
  <si>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</si>
  <si>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</si>
  <si>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</si>
  <si>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</si>
  <si>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</si>
  <si>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</si>
  <si>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</si>
  <si>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</si>
  <si>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</si>
  <si>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</si>
  <si>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</si>
  <si>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</si>
  <si>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</si>
  <si>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</si>
  <si>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</si>
  <si>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</si>
  <si>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</si>
  <si>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</si>
  <si>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</si>
  <si>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</si>
  <si>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</si>
  <si>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</si>
  <si>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</si>
  <si>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</si>
  <si>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</si>
  <si>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</si>
  <si>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</si>
  <si>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</si>
  <si>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</si>
  <si>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</si>
  <si>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</si>
  <si>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</si>
  <si>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</si>
  <si>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</si>
  <si>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</si>
  <si>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</si>
  <si>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</si>
  <si>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</si>
  <si>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</si>
  <si>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</si>
  <si>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</si>
  <si>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</si>
  <si>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</si>
  <si>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</si>
  <si>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</si>
  <si>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</si>
  <si>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</si>
  <si>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</si>
  <si>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</si>
  <si>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</si>
  <si>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</si>
  <si>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</si>
  <si>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</si>
  <si>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</si>
  <si>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</si>
  <si>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</si>
  <si>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</si>
  <si>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</si>
  <si>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</si>
  <si>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</si>
  <si>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</si>
  <si>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</si>
  <si>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</si>
  <si>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</si>
  <si>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</si>
  <si>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</si>
  <si>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</si>
  <si>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</si>
  <si>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</si>
  <si>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</si>
  <si>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</si>
  <si>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</si>
  <si>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</si>
  <si>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</si>
  <si>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</si>
  <si>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</si>
  <si>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</si>
  <si>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</si>
  <si>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</si>
  <si>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</si>
  <si>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</si>
  <si>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</si>
  <si>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</si>
  <si>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</si>
  <si>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</si>
  <si>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</si>
  <si>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</si>
  <si>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</si>
  <si>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</si>
  <si>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</si>
  <si>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</si>
  <si>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</si>
  <si>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</si>
  <si>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</si>
  <si>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</si>
  <si>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</si>
  <si>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</si>
  <si>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</si>
  <si>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</si>
  <si>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</si>
  <si>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</si>
  <si>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</si>
  <si>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</si>
  <si>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</si>
  <si>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</si>
  <si>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</si>
  <si>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</si>
  <si>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</si>
  <si>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</si>
  <si>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</si>
  <si>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</si>
  <si>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</si>
  <si>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</si>
  <si>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</si>
  <si>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</si>
  <si>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</si>
  <si>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</si>
  <si>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</si>
  <si>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</si>
  <si>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</si>
  <si>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</si>
  <si>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</si>
  <si>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</si>
  <si>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</si>
  <si>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</si>
  <si>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</si>
  <si>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</si>
  <si>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</si>
  <si>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</si>
  <si>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</si>
  <si>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</si>
  <si>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</si>
  <si>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</si>
  <si>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</si>
  <si>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</si>
  <si>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</si>
  <si>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</si>
  <si>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</si>
  <si>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</si>
  <si>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</si>
  <si>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</si>
  <si>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</si>
  <si>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</si>
  <si>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</si>
  <si>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</si>
  <si>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</si>
  <si>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</si>
  <si>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</si>
  <si>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</si>
  <si>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</si>
  <si>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</si>
  <si>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</si>
  <si>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</si>
  <si>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</si>
  <si>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</si>
  <si>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</si>
  <si>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</si>
  <si>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</si>
  <si>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</si>
  <si>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</si>
  <si>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</si>
  <si>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</si>
  <si>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</si>
  <si>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</si>
  <si>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</si>
  <si>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</si>
  <si>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</si>
  <si>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</si>
  <si>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</si>
  <si>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</si>
  <si>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</si>
  <si>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</si>
  <si>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</si>
  <si>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</si>
  <si>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</si>
  <si>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</si>
  <si>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</si>
  <si>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</si>
  <si>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</si>
  <si>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</si>
  <si>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</si>
  <si>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</si>
  <si>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</si>
  <si>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</si>
  <si>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</si>
  <si>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</si>
  <si>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</si>
  <si>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</si>
  <si>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</si>
  <si>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</si>
  <si>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</si>
  <si>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</si>
  <si>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</si>
  <si>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</si>
  <si>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</si>
  <si>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</si>
  <si>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</si>
  <si>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</si>
  <si>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</si>
  <si>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</si>
  <si>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</si>
  <si>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</si>
  <si>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</si>
  <si>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</si>
  <si>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</si>
  <si>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</si>
  <si>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</si>
  <si>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</si>
  <si>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</si>
  <si>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</si>
  <si>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</si>
  <si>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</si>
  <si>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</si>
  <si>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</si>
  <si>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</si>
  <si>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</si>
  <si>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</si>
  <si>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</si>
  <si>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</si>
  <si>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</si>
  <si>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</si>
  <si>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</si>
  <si>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</si>
  <si>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</si>
  <si>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</si>
  <si>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</si>
  <si>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</si>
  <si>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</si>
  <si>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</si>
  <si>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</si>
  <si>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</si>
  <si>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</si>
  <si>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</si>
  <si>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</si>
  <si>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</si>
  <si>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</si>
  <si>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</si>
  <si>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</si>
  <si>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</si>
  <si>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</si>
  <si>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</si>
  <si>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</si>
  <si>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</si>
  <si>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</si>
  <si>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</si>
  <si>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</si>
  <si>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</si>
  <si>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</si>
  <si>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</si>
  <si>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</si>
  <si>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</si>
  <si>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</si>
  <si>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</si>
  <si>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</si>
  <si>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</si>
  <si>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</si>
  <si>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</si>
  <si>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</si>
  <si>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</si>
  <si>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</si>
  <si>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</si>
  <si>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</si>
  <si>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</si>
  <si>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</si>
  <si>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</si>
  <si>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</si>
  <si>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</si>
  <si>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</si>
  <si>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</si>
  <si>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</si>
  <si>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</si>
  <si>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</si>
  <si>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</si>
  <si>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</si>
  <si>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</si>
  <si>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</si>
  <si>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</si>
  <si>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</si>
  <si>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</si>
  <si>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</si>
  <si>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</si>
  <si>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</si>
  <si>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</si>
  <si>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</si>
  <si>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</si>
  <si>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</si>
  <si>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</si>
  <si>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</si>
  <si>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</si>
  <si>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</si>
  <si>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</si>
  <si>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</si>
  <si>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</si>
  <si>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</si>
  <si>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</si>
  <si>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</si>
  <si>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</si>
  <si>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</si>
  <si>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</si>
  <si>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</si>
  <si>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</si>
  <si>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</si>
  <si>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</si>
  <si>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</si>
  <si>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</si>
  <si>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</si>
  <si>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</si>
  <si>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</si>
  <si>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</si>
  <si>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</si>
  <si>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</si>
  <si>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</si>
  <si>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</si>
  <si>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</si>
  <si>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</si>
  <si>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</si>
  <si>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</si>
  <si>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</si>
  <si>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</si>
  <si>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</si>
  <si>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</si>
  <si>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</si>
  <si>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</si>
  <si>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</si>
  <si>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</si>
  <si>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</si>
  <si>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</si>
  <si>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</si>
  <si>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</si>
  <si>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</si>
  <si>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</si>
  <si>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</si>
  <si>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</si>
  <si>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</si>
  <si>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</si>
  <si>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</si>
  <si>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</si>
  <si>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</si>
  <si>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</si>
  <si>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</si>
  <si>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</si>
  <si>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</si>
  <si>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</si>
  <si>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</si>
  <si>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</si>
  <si>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</si>
  <si>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</si>
  <si>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</si>
  <si>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</si>
  <si>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</si>
  <si>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</si>
  <si>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</si>
  <si>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</si>
  <si>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</si>
  <si>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</si>
  <si>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</si>
  <si>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</si>
  <si>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</si>
  <si>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</si>
  <si>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</si>
  <si>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</si>
  <si>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</si>
  <si>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</si>
  <si>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</si>
  <si>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</si>
  <si>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</si>
  <si>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</si>
  <si>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</si>
  <si>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</si>
  <si>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</si>
  <si>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</si>
  <si>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</si>
  <si>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</si>
  <si>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</si>
  <si>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</si>
  <si>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</si>
  <si>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</si>
  <si>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</si>
  <si>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</si>
  <si>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</si>
  <si>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</si>
  <si>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</si>
  <si>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</si>
  <si>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</si>
  <si>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</si>
  <si>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</si>
  <si>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</si>
  <si>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</si>
  <si>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</si>
  <si>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</si>
  <si>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</si>
  <si>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</si>
  <si>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</si>
  <si>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</si>
  <si>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</si>
  <si>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</si>
  <si>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</si>
  <si>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</si>
  <si>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</si>
  <si>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</si>
  <si>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</si>
  <si>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</si>
  <si>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</si>
  <si>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</si>
  <si>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</si>
  <si>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</si>
  <si>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</si>
  <si>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</si>
  <si>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</si>
  <si>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</si>
  <si>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</si>
  <si>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</si>
  <si>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</si>
  <si>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</si>
  <si>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</si>
  <si>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</si>
  <si>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</si>
  <si>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</si>
  <si>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</si>
  <si>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</si>
  <si>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</si>
  <si>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</si>
  <si>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</si>
  <si>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</si>
  <si>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</si>
  <si>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</si>
  <si>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</si>
  <si>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</si>
  <si>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</si>
  <si>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</si>
  <si>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</si>
  <si>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</si>
  <si>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</si>
  <si>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</si>
  <si>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</si>
  <si>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</si>
  <si>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</si>
  <si>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</si>
  <si>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</si>
  <si>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</si>
  <si>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</si>
  <si>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</si>
  <si>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</si>
  <si>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</si>
  <si>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</si>
  <si>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</si>
  <si>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</si>
  <si>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</si>
  <si>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</si>
  <si>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</si>
  <si>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</si>
  <si>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</si>
  <si>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</si>
  <si>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</si>
  <si>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</si>
  <si>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</si>
  <si>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</si>
  <si>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</si>
  <si>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</si>
  <si>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</si>
  <si>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</si>
  <si>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</si>
  <si>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</si>
  <si>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</si>
  <si>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</si>
  <si>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</si>
  <si>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</si>
  <si>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</si>
  <si>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</si>
  <si>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</si>
  <si>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</si>
  <si>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</si>
  <si>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</si>
  <si>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</si>
  <si>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</si>
  <si>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</si>
  <si>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</si>
  <si>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</si>
  <si>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</si>
  <si>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</si>
  <si>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</si>
  <si>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</si>
  <si>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</si>
  <si>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</si>
  <si>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</si>
  <si>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</si>
  <si>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</si>
  <si>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</si>
  <si>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</si>
  <si>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</si>
  <si>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</si>
  <si>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</si>
  <si>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</si>
  <si>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</si>
  <si>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</si>
  <si>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</si>
  <si>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</si>
  <si>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</si>
  <si>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</si>
  <si>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</si>
  <si>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</si>
  <si>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</si>
  <si>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</si>
  <si>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</si>
  <si>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</si>
  <si>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</si>
  <si>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</si>
  <si>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</si>
  <si>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</si>
  <si>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</si>
  <si>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</si>
  <si>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</si>
  <si>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</si>
  <si>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</si>
  <si>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</si>
  <si>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</si>
  <si>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</si>
  <si>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</si>
  <si>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</si>
  <si>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</si>
  <si>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</si>
  <si>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</si>
  <si>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</si>
  <si>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</si>
  <si>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</si>
  <si>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</si>
  <si>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</si>
  <si>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</si>
  <si>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</si>
  <si>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</si>
  <si>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</si>
  <si>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</si>
  <si>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</si>
  <si>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</si>
  <si>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</si>
  <si>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</si>
  <si>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</si>
  <si>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</si>
  <si>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</si>
  <si>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</si>
  <si>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</si>
  <si>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</si>
  <si>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</si>
  <si>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</si>
  <si>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</si>
  <si>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</si>
  <si>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</si>
  <si>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</si>
  <si>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</si>
  <si>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</si>
  <si>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</si>
  <si>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</si>
  <si>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</si>
  <si>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</si>
  <si>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</si>
  <si>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</si>
  <si>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</si>
  <si>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</si>
  <si>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</si>
  <si>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</si>
  <si>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</si>
  <si>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</si>
  <si>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</si>
  <si>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</si>
  <si>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</si>
  <si>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</si>
  <si>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</si>
  <si>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</si>
  <si>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</si>
  <si>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</si>
  <si>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</si>
  <si>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</si>
  <si>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</si>
  <si>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</si>
  <si>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</si>
  <si>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</si>
  <si>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</si>
  <si>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</si>
  <si>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</si>
  <si>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</si>
  <si>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</si>
  <si>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</si>
  <si>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</si>
  <si>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</si>
  <si>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</si>
  <si>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</si>
  <si>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</si>
  <si>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</si>
  <si>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</si>
  <si>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</si>
  <si>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</si>
  <si>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</si>
  <si>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</si>
  <si>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</si>
  <si>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</si>
  <si>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</si>
  <si>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</si>
  <si>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</si>
  <si>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</si>
  <si>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</si>
  <si>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</si>
  <si>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</si>
  <si>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</si>
  <si>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</si>
  <si>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</si>
  <si>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</si>
  <si>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</si>
  <si>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</si>
  <si>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</si>
  <si>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</si>
  <si>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</si>
  <si>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</si>
  <si>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</si>
  <si>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</si>
  <si>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</si>
  <si>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</si>
  <si>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</si>
  <si>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</si>
  <si>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</si>
  <si>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</si>
  <si>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</si>
  <si>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</si>
  <si>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</si>
  <si>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</si>
  <si>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</si>
  <si>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</si>
  <si>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</si>
  <si>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</si>
  <si>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</si>
  <si>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</si>
  <si>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</si>
  <si>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</si>
  <si>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</si>
  <si>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</si>
  <si>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</si>
  <si>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</si>
  <si>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</si>
  <si>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</si>
  <si>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</si>
  <si>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</si>
  <si>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</si>
  <si>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</si>
  <si>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</si>
  <si>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</si>
  <si>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</si>
  <si>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</si>
  <si>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</si>
  <si>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</si>
  <si>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</si>
  <si>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</si>
  <si>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</si>
  <si>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</si>
  <si>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</si>
  <si>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</si>
  <si>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</si>
  <si>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</si>
  <si>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</si>
  <si>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</si>
  <si>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</si>
  <si>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</si>
  <si>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</si>
  <si>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</si>
  <si>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</si>
  <si>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</si>
  <si>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</si>
  <si>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</si>
  <si>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</si>
  <si>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</si>
  <si>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</si>
  <si>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</si>
  <si>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</si>
  <si>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</si>
  <si>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</si>
  <si>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</si>
  <si>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</si>
  <si>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</si>
  <si>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</si>
  <si>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</si>
  <si>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</si>
  <si>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</si>
  <si>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</si>
  <si>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</si>
  <si>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</si>
  <si>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</si>
  <si>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</si>
  <si>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</si>
  <si>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</si>
  <si>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</si>
  <si>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</si>
  <si>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</si>
  <si>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</si>
  <si>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</si>
  <si>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</si>
  <si>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</si>
  <si>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</si>
  <si>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</si>
  <si>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</si>
  <si>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</si>
  <si>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</si>
  <si>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</si>
  <si>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</si>
  <si>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</si>
  <si>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</si>
  <si>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</si>
  <si>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</si>
  <si>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</si>
  <si>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</si>
  <si>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</si>
  <si>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</si>
  <si>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</si>
  <si>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</si>
  <si>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</si>
  <si>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</si>
  <si>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</si>
  <si>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</si>
  <si>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</si>
  <si>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</si>
  <si>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</si>
  <si>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</si>
  <si>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</si>
  <si>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</si>
  <si>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</si>
  <si>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</si>
  <si>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</si>
  <si>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</si>
  <si>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</si>
  <si>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</si>
  <si>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</si>
  <si>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</si>
  <si>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</si>
  <si>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</si>
  <si>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</si>
  <si>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</si>
  <si>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</si>
  <si>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</si>
  <si>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</si>
  <si>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</si>
  <si>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</si>
  <si>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</si>
  <si>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</si>
  <si>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</si>
  <si>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</si>
  <si>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</si>
  <si>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</si>
  <si>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</si>
  <si>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</si>
  <si>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</si>
  <si>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</si>
  <si>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</si>
  <si>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</si>
  <si>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</si>
  <si>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</si>
  <si>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</si>
  <si>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</si>
  <si>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</si>
  <si>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</si>
  <si>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</si>
  <si>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</si>
  <si>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</si>
  <si>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</si>
  <si>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</si>
  <si>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</si>
  <si>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</si>
  <si>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</si>
  <si>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</si>
  <si>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</si>
  <si>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</si>
  <si>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</si>
  <si>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</si>
  <si>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</si>
  <si>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</si>
  <si>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</si>
  <si>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</si>
  <si>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</si>
  <si>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</si>
  <si>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</si>
  <si>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</si>
  <si>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</si>
  <si>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</si>
  <si>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</si>
  <si>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</si>
  <si>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</si>
  <si>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</si>
  <si>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</si>
  <si>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</si>
  <si>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</si>
  <si>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</si>
  <si>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</si>
  <si>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</si>
  <si>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</si>
  <si>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</si>
  <si>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</si>
  <si>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</si>
  <si>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</si>
  <si>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</si>
  <si>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</si>
  <si>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</si>
  <si>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</si>
  <si>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</si>
  <si>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</si>
  <si>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</si>
  <si>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</si>
  <si>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</si>
  <si>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</si>
  <si>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</si>
  <si>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</si>
  <si>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</si>
  <si>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</si>
  <si>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</si>
  <si>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</si>
  <si>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</si>
  <si>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</si>
  <si>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</si>
  <si>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</si>
  <si>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</si>
  <si>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</si>
  <si>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</si>
  <si>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</si>
  <si>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</si>
  <si>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</si>
  <si>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</si>
  <si>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</si>
  <si>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</si>
  <si>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</si>
  <si>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</si>
  <si>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</si>
  <si>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</si>
  <si>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</si>
  <si>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</si>
  <si>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</si>
  <si>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</si>
  <si>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</si>
  <si>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</si>
  <si>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</si>
  <si>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</si>
  <si>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</si>
  <si>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</si>
  <si>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</si>
  <si>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</si>
  <si>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</si>
  <si>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</si>
  <si>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</si>
  <si>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</si>
  <si>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</si>
  <si>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</si>
  <si>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</si>
  <si>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</si>
  <si>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</si>
  <si>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</si>
  <si>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</si>
  <si>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</si>
  <si>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</si>
  <si>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</si>
  <si>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</si>
  <si>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</si>
  <si>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</si>
  <si>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</si>
  <si>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</si>
  <si>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</si>
  <si>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</si>
  <si>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</si>
  <si>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</si>
  <si>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</si>
  <si>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</si>
  <si>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</si>
  <si>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</si>
  <si>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</si>
  <si>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</si>
  <si>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</si>
  <si>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</si>
  <si>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</si>
  <si>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</si>
  <si>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</si>
  <si>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</si>
  <si>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</si>
  <si>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</si>
  <si>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</si>
  <si>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</si>
  <si>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</si>
  <si>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</si>
  <si>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</si>
  <si>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</si>
  <si>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</si>
  <si>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</si>
  <si>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</si>
  <si>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</si>
  <si>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</si>
  <si>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</si>
  <si>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</si>
  <si>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</si>
  <si>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</si>
  <si>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</si>
  <si>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</si>
  <si>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</si>
  <si>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</si>
  <si>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</si>
  <si>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</si>
  <si>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</si>
  <si>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</si>
  <si>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</si>
  <si>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</si>
  <si>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</si>
  <si>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</si>
  <si>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</si>
  <si>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</si>
  <si>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</si>
  <si>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</si>
  <si>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</si>
  <si>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</si>
  <si>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</si>
  <si>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</si>
  <si>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</si>
  <si>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</si>
  <si>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</si>
  <si>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</si>
  <si>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</si>
  <si>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</si>
  <si>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</si>
  <si>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</si>
  <si>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</si>
  <si>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</si>
  <si>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</si>
  <si>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</si>
  <si>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</si>
  <si>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</si>
  <si>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</si>
  <si>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</si>
  <si>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</si>
  <si>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</si>
  <si>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</si>
  <si>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</si>
  <si>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</si>
  <si>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</si>
  <si>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</si>
  <si>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</si>
  <si>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</si>
  <si>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</si>
  <si>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</si>
  <si>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</si>
  <si>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</si>
  <si>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</si>
  <si>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</si>
  <si>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</si>
  <si>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</si>
  <si>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</si>
  <si>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</si>
  <si>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</si>
  <si>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</si>
  <si>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</si>
  <si>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</si>
  <si>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</si>
  <si>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</si>
  <si>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</si>
  <si>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</si>
  <si>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</si>
  <si>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</si>
  <si>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</si>
  <si>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</si>
  <si>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</si>
  <si>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</si>
  <si>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</si>
  <si>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</si>
  <si>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</si>
  <si>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</si>
  <si>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</si>
  <si>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</si>
  <si>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</si>
  <si>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</si>
  <si>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</si>
  <si>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</si>
  <si>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</si>
  <si>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</si>
  <si>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</si>
  <si>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</si>
  <si>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</si>
  <si>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</si>
  <si>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</si>
  <si>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</si>
  <si>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</si>
  <si>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</si>
  <si>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</si>
  <si>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</si>
  <si>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</si>
  <si>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</si>
  <si>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</si>
  <si>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</si>
  <si>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</si>
  <si>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</si>
  <si>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</si>
  <si>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</si>
  <si>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</si>
  <si>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</si>
  <si>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</si>
  <si>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</si>
  <si>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</si>
  <si>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</si>
  <si>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</si>
  <si>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</si>
  <si>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</si>
  <si>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</si>
  <si>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</si>
  <si>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</si>
  <si>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</si>
  <si>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</si>
  <si>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</si>
  <si>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</si>
  <si>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</si>
  <si>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</si>
  <si>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</si>
  <si>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</si>
  <si>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</si>
  <si>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</si>
  <si>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</si>
  <si>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</si>
  <si>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</si>
  <si>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</si>
  <si>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</si>
  <si>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</si>
  <si>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</si>
  <si>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</si>
  <si>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</si>
  <si>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</si>
  <si>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</si>
  <si>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</si>
  <si>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</si>
  <si>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</si>
  <si>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</si>
  <si>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</si>
  <si>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</si>
  <si>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</si>
  <si>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</si>
  <si>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</si>
  <si>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</si>
  <si>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</si>
  <si>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</si>
  <si>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</si>
  <si>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</si>
  <si>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</si>
  <si>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</si>
  <si>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</si>
  <si>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</si>
  <si>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</si>
  <si>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</si>
  <si>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</si>
  <si>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</si>
  <si>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</si>
  <si>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</si>
  <si>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</si>
  <si>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</si>
  <si>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</si>
  <si>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</si>
  <si>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</si>
  <si>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</si>
  <si>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</si>
  <si>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</si>
  <si>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</si>
  <si>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</si>
  <si>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</si>
  <si>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</si>
  <si>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</si>
  <si>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</si>
  <si>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</si>
  <si>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</si>
  <si>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</si>
  <si>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</si>
  <si>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</si>
  <si>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</si>
  <si>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</si>
  <si>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</si>
  <si>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</si>
  <si>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</si>
  <si>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</si>
  <si>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</si>
  <si>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</si>
  <si>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</si>
  <si>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</si>
  <si>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</si>
  <si>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</si>
  <si>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</si>
  <si>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</si>
  <si>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</si>
  <si>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</si>
  <si>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</si>
  <si>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</si>
  <si>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</si>
  <si>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</si>
  <si>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</si>
  <si>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</si>
  <si>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</si>
  <si>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</si>
  <si>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</si>
  <si>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</si>
  <si>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</si>
  <si>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</si>
  <si>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</si>
  <si>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</si>
  <si>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</si>
  <si>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</si>
  <si>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</si>
  <si>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</si>
  <si>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</si>
  <si>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</si>
  <si>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</si>
  <si>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</si>
  <si>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</si>
  <si>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</si>
  <si>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</si>
  <si>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</si>
  <si>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</si>
  <si>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</si>
  <si>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</si>
  <si>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</si>
  <si>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</si>
  <si>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</si>
  <si>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</si>
  <si>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</si>
  <si>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</si>
  <si>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</si>
  <si>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</si>
  <si>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</si>
  <si>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</si>
  <si>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</si>
  <si>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</si>
  <si>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</si>
  <si>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</si>
  <si>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</si>
  <si>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</si>
  <si>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</si>
  <si>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</si>
  <si>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</si>
  <si>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</si>
  <si>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</si>
  <si>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</si>
  <si>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</si>
  <si>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</si>
  <si>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</si>
  <si>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</si>
  <si>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</si>
  <si>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</si>
  <si>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</si>
  <si>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</si>
  <si>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</si>
  <si>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</si>
  <si>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</si>
  <si>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</si>
  <si>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</si>
  <si>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</si>
  <si>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</si>
  <si>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</si>
  <si>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</si>
  <si>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</si>
  <si>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</si>
  <si>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</si>
  <si>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</si>
  <si>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</si>
  <si>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</si>
  <si>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</si>
  <si>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</si>
  <si>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</si>
  <si>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</si>
  <si>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</si>
  <si>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</si>
  <si>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</si>
  <si>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</si>
  <si>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</si>
  <si>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</si>
  <si>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</si>
  <si>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</si>
  <si>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</si>
  <si>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</si>
  <si>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</si>
  <si>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</si>
  <si>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</si>
  <si>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</si>
  <si>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</si>
  <si>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</si>
  <si>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</si>
  <si>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</si>
  <si>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</si>
  <si>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</si>
  <si>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</si>
  <si>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</si>
  <si>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</si>
  <si>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</si>
  <si>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</si>
  <si>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</si>
  <si>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</si>
  <si>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</si>
  <si>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</si>
  <si>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</si>
  <si>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</si>
  <si>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</si>
  <si>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</si>
  <si>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</si>
  <si>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</si>
  <si>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</si>
  <si>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</si>
  <si>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</si>
  <si>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</si>
  <si>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</si>
  <si>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</si>
  <si>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</si>
  <si>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</si>
  <si>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</si>
  <si>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</si>
  <si>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</si>
  <si>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</si>
  <si>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</si>
  <si>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</si>
  <si>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</si>
  <si>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</si>
  <si>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</si>
  <si>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</si>
  <si>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</si>
  <si>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</si>
  <si>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</si>
  <si>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</si>
  <si>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</si>
  <si>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</si>
  <si>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</si>
  <si>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</si>
  <si>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</si>
  <si>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</si>
  <si>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</si>
  <si>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</si>
  <si>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</si>
  <si>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</si>
  <si>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</si>
  <si>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</si>
  <si>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</si>
  <si>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</si>
  <si>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</si>
  <si>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</si>
  <si>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</si>
  <si>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</si>
  <si>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</si>
  <si>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</si>
  <si>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</si>
  <si>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</si>
  <si>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</si>
  <si>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</si>
  <si>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</si>
  <si>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</si>
  <si>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</si>
  <si>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</si>
  <si>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</si>
  <si>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</si>
  <si>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</si>
  <si>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</si>
  <si>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</si>
  <si>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</si>
  <si>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</si>
  <si>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</si>
  <si>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</si>
  <si>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</si>
  <si>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</si>
  <si>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</si>
  <si>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</si>
  <si>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</si>
  <si>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</si>
  <si>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</si>
  <si>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</si>
  <si>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</si>
  <si>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</si>
  <si>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</si>
  <si>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</si>
  <si>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</si>
  <si>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</si>
  <si>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</si>
  <si>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</si>
  <si>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</si>
  <si>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</si>
  <si>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</si>
  <si>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</si>
  <si>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</si>
  <si>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</si>
  <si>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</si>
  <si>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</si>
  <si>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</si>
  <si>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</si>
  <si>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</si>
  <si>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</si>
  <si>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</si>
  <si>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</si>
  <si>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</si>
  <si>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</si>
  <si>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</si>
  <si>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</si>
  <si>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</si>
  <si>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</si>
  <si>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</si>
  <si>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</si>
  <si>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</si>
  <si>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</si>
  <si>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</si>
  <si>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</si>
  <si>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</si>
  <si>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</si>
  <si>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</si>
  <si>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</si>
  <si>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</si>
  <si>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</si>
  <si>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</si>
  <si>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</si>
  <si>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</si>
  <si>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</si>
  <si>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</si>
  <si>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</si>
  <si>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</si>
  <si>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</si>
  <si>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</si>
  <si>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</si>
  <si>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</si>
  <si>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</si>
  <si>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</si>
  <si>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</si>
  <si>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</si>
  <si>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</si>
  <si>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</si>
  <si>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</si>
  <si>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</si>
  <si>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</si>
  <si>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</si>
  <si>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</si>
  <si>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</si>
  <si>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</si>
  <si>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</si>
  <si>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</si>
  <si>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</si>
  <si>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</si>
  <si>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</si>
  <si>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</si>
  <si>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</si>
  <si>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</si>
  <si>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</si>
  <si>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</si>
  <si>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</si>
  <si>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</si>
  <si>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</si>
  <si>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</si>
  <si>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</si>
  <si>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</si>
  <si>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</si>
  <si>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</si>
  <si>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</si>
  <si>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</si>
  <si>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</si>
  <si>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</si>
  <si>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</si>
  <si>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</si>
  <si>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</si>
  <si>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</si>
  <si>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</si>
  <si>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</si>
  <si>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</si>
  <si>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</si>
  <si>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</si>
  <si>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</si>
  <si>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</si>
  <si>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</si>
  <si>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</si>
  <si>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</si>
  <si>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</si>
  <si>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</si>
  <si>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</si>
  <si>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</si>
  <si>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</si>
  <si>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</si>
  <si>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</si>
  <si>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</si>
  <si>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</si>
  <si>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</si>
  <si>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</si>
  <si>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</si>
  <si>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</si>
  <si>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</si>
  <si>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</si>
  <si>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</si>
  <si>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</si>
  <si>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</si>
  <si>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</si>
  <si>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</si>
  <si>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</si>
  <si>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</si>
  <si>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</si>
  <si>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</si>
  <si>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</si>
  <si>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</si>
  <si>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</si>
  <si>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</si>
  <si>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</si>
  <si>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</si>
  <si>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</si>
  <si>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</si>
  <si>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</si>
  <si>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</si>
  <si>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</si>
  <si>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</si>
  <si>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</si>
  <si>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</si>
  <si>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</si>
  <si>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</si>
  <si>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</si>
  <si>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</si>
  <si>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</si>
  <si>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</si>
  <si>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</si>
  <si>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</si>
  <si>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</si>
  <si>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</si>
  <si>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</si>
  <si>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</si>
  <si>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</si>
  <si>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</si>
  <si>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</si>
  <si>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</si>
  <si>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</si>
  <si>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</si>
  <si>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</si>
  <si>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</si>
  <si>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</si>
  <si>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</si>
  <si>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</si>
  <si>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</si>
  <si>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</si>
  <si>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</si>
  <si>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</si>
  <si>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</si>
  <si>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</si>
  <si>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</si>
  <si>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</si>
  <si>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</si>
  <si>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</si>
  <si>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</si>
  <si>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</si>
  <si>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</si>
  <si>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</si>
  <si>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</si>
  <si>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</si>
  <si>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</si>
  <si>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</si>
  <si>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</si>
  <si>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</si>
  <si>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</si>
  <si>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</si>
  <si>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</si>
  <si>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</si>
  <si>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</si>
  <si>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</si>
  <si>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</si>
  <si>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</si>
  <si>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</si>
  <si>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</si>
  <si>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</si>
  <si>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</si>
  <si>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</si>
  <si>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</si>
  <si>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</si>
  <si>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</si>
  <si>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</si>
  <si>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</si>
  <si>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</si>
  <si>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</si>
  <si>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</si>
  <si>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</si>
  <si>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</si>
  <si>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</si>
  <si>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</si>
  <si>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</si>
  <si>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</si>
  <si>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</si>
  <si>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</si>
  <si>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</si>
  <si>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</si>
  <si>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</si>
  <si>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</si>
  <si>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</si>
  <si>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</si>
  <si>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</si>
  <si>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</si>
  <si>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</si>
  <si>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</si>
  <si>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</si>
  <si>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</si>
  <si>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</si>
  <si>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</si>
  <si>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</si>
  <si>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</si>
  <si>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</si>
  <si>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</si>
  <si>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</si>
  <si>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</si>
  <si>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</si>
  <si>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</si>
  <si>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</si>
  <si>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</si>
  <si>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</si>
  <si>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</si>
  <si>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</si>
  <si>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</si>
  <si>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</si>
  <si>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</si>
  <si>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</si>
  <si>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</si>
  <si>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</si>
  <si>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</si>
  <si>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</si>
  <si>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</si>
  <si>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</si>
  <si>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</si>
  <si>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</si>
  <si>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</si>
  <si>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</si>
  <si>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</si>
  <si>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</si>
  <si>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</si>
  <si>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</si>
  <si>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</si>
  <si>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</si>
  <si>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</si>
  <si>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</si>
  <si>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</si>
  <si>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</si>
  <si>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</si>
  <si>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</si>
  <si>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</si>
  <si>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</si>
  <si>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</si>
  <si>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</si>
  <si>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</si>
  <si>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</si>
  <si>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</si>
  <si>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</si>
  <si>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</si>
  <si>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</si>
  <si>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</si>
  <si>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</si>
  <si>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</si>
  <si>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</si>
  <si>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</si>
  <si>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</si>
  <si>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</si>
  <si>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</si>
  <si>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</si>
  <si>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</si>
  <si>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</si>
  <si>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</si>
  <si>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</si>
  <si>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</si>
  <si>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</si>
  <si>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</si>
  <si>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</si>
  <si>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</si>
  <si>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</si>
  <si>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</si>
  <si>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</si>
  <si>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</si>
  <si>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</si>
  <si>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</si>
  <si>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</si>
  <si>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</si>
  <si>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</si>
  <si>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</si>
  <si>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</si>
  <si>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</si>
  <si>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</si>
  <si>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</si>
  <si>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</si>
  <si>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</si>
  <si>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</si>
  <si>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</si>
  <si>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</si>
  <si>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</si>
  <si>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</si>
  <si>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</si>
  <si>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</si>
  <si>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</si>
  <si>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</si>
  <si>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</si>
  <si>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</si>
  <si>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</si>
  <si>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</si>
  <si>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</si>
  <si>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</si>
  <si>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</si>
  <si>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</si>
  <si>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</si>
  <si>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</si>
  <si>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</si>
  <si>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</si>
  <si>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</si>
  <si>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</si>
  <si>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</si>
  <si>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</si>
  <si>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</si>
  <si>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</si>
  <si>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</si>
  <si>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</si>
  <si>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</si>
  <si>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</si>
  <si>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</si>
  <si>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</si>
  <si>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</si>
  <si>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</si>
  <si>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</si>
  <si>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</si>
  <si>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</si>
  <si>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</si>
  <si>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</si>
  <si>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</si>
  <si>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</si>
  <si>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</si>
  <si>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</si>
  <si>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</si>
  <si>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</si>
  <si>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</si>
  <si>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</si>
  <si>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</si>
  <si>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</si>
  <si>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</si>
  <si>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</si>
  <si>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</si>
  <si>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</si>
  <si>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</si>
  <si>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</si>
  <si>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</si>
  <si>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</si>
  <si>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</si>
  <si>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</si>
  <si>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</si>
  <si>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</si>
  <si>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</si>
  <si>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</si>
  <si>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</si>
  <si>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</si>
  <si>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</si>
  <si>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</si>
  <si>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</si>
  <si>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</si>
  <si>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</si>
  <si>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</si>
  <si>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</si>
  <si>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</si>
  <si>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</si>
  <si>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</si>
  <si>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</si>
  <si>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</si>
  <si>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</si>
  <si>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</si>
  <si>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</si>
  <si>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</si>
  <si>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</si>
  <si>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</si>
  <si>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</si>
  <si>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</si>
  <si>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</si>
  <si>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</si>
  <si>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</si>
  <si>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</si>
  <si>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</si>
  <si>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</si>
  <si>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</si>
  <si>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</si>
  <si>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</si>
  <si>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</si>
  <si>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</si>
  <si>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</si>
  <si>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</si>
  <si>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</si>
  <si>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</si>
  <si>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</si>
  <si>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</si>
  <si>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</si>
  <si>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</si>
  <si>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</si>
  <si>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</si>
  <si>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</si>
  <si>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</si>
  <si>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</si>
  <si>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</si>
  <si>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</si>
  <si>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</si>
  <si>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</si>
  <si>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</si>
  <si>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</si>
  <si>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</si>
  <si>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</si>
  <si>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</si>
  <si>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</si>
  <si>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</si>
  <si>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</si>
  <si>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</si>
  <si>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</si>
  <si>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</si>
  <si>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</si>
  <si>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</si>
  <si>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</si>
  <si>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</si>
  <si>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</si>
  <si>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</si>
  <si>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</si>
  <si>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</si>
  <si>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</si>
  <si>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</si>
  <si>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</si>
  <si>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</si>
  <si>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</si>
  <si>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</si>
  <si>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</si>
  <si>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</si>
  <si>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</si>
  <si>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</si>
  <si>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</si>
  <si>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</si>
  <si>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</si>
  <si>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</si>
  <si>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</si>
  <si>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</si>
  <si>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</si>
  <si>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</si>
  <si>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</si>
  <si>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</si>
  <si>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</si>
  <si>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</si>
  <si>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</si>
  <si>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</si>
  <si>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</si>
  <si>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</si>
  <si>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</si>
  <si>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</si>
  <si>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</si>
  <si>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</si>
  <si>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</si>
  <si>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</si>
  <si>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</si>
  <si>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</si>
  <si>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</si>
  <si>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</si>
  <si>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</si>
  <si>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</si>
  <si>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</si>
  <si>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</si>
  <si>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</si>
  <si>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</si>
  <si>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</si>
  <si>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</si>
  <si>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</si>
  <si>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</si>
  <si>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</si>
  <si>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</si>
  <si>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</si>
  <si>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</si>
  <si>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</si>
  <si>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</si>
  <si>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</si>
  <si>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</si>
  <si>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</si>
  <si>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</si>
  <si>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</si>
  <si>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</si>
  <si>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</si>
  <si>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</si>
  <si>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</si>
  <si>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</si>
  <si>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</si>
  <si>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</si>
  <si>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</si>
  <si>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</si>
  <si>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</si>
  <si>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</si>
  <si>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</si>
  <si>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</si>
  <si>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</si>
  <si>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</si>
  <si>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</si>
  <si>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</si>
  <si>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</si>
  <si>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</si>
  <si>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</si>
  <si>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</si>
  <si>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</si>
  <si>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</si>
  <si>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</si>
  <si>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</si>
  <si>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</si>
  <si>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</si>
  <si>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</si>
  <si>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</si>
  <si>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</si>
  <si>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</si>
  <si>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</si>
  <si>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</si>
  <si>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</si>
  <si>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</si>
  <si>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</si>
  <si>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</si>
  <si>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</si>
  <si>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</si>
  <si>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</si>
  <si>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</si>
  <si>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</si>
  <si>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</si>
  <si>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</si>
  <si>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</si>
  <si>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</si>
  <si>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</si>
  <si>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</si>
  <si>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</si>
  <si>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</si>
  <si>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</si>
  <si>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</si>
  <si>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</si>
  <si>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</si>
  <si>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</si>
  <si>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</si>
  <si>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</si>
  <si>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</si>
  <si>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</si>
  <si>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</si>
  <si>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</si>
  <si>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</si>
  <si>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</si>
  <si>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</si>
  <si>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</si>
  <si>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</si>
  <si>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</si>
  <si>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</si>
  <si>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</si>
  <si>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</si>
  <si>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</si>
  <si>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</si>
  <si>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</si>
  <si>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</si>
  <si>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</si>
  <si>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</si>
  <si>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</si>
  <si>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</si>
  <si>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</si>
  <si>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</si>
  <si>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</si>
  <si>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</si>
  <si>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</si>
  <si>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</si>
  <si>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</si>
  <si>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</si>
  <si>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</si>
  <si>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</si>
  <si>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</si>
  <si>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</si>
  <si>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</si>
  <si>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</si>
  <si>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</si>
  <si>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</si>
  <si>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</si>
  <si>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</si>
  <si>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</si>
  <si>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</si>
  <si>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</si>
  <si>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</si>
  <si>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</si>
  <si>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</si>
  <si>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</si>
  <si>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</si>
  <si>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</si>
  <si>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</si>
  <si>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</si>
  <si>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</si>
  <si>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</si>
  <si>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</si>
  <si>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</si>
  <si>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</si>
  <si>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</si>
  <si>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</si>
  <si>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</si>
  <si>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</si>
  <si>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</si>
  <si>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</si>
  <si>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</si>
  <si>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</si>
  <si>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</si>
  <si>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</si>
  <si>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</si>
  <si>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</si>
  <si>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</si>
  <si>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</si>
  <si>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</si>
  <si>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</si>
  <si>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</si>
  <si>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</si>
  <si>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</si>
  <si>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</si>
  <si>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</si>
  <si>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</si>
  <si>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</si>
  <si>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</si>
  <si>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</si>
  <si>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</si>
  <si>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</si>
  <si>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</si>
  <si>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</si>
  <si>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</si>
  <si>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</si>
  <si>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</si>
  <si>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</si>
  <si>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</si>
  <si>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</si>
  <si>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</si>
  <si>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</si>
  <si>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</si>
  <si>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</si>
  <si>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</si>
  <si>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</si>
  <si>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</si>
  <si>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</si>
  <si>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</si>
  <si>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</si>
  <si>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</si>
  <si>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</si>
  <si>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</si>
  <si>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</si>
  <si>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</si>
  <si>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</si>
  <si>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</si>
  <si>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</si>
  <si>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</si>
  <si>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</si>
  <si>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</si>
  <si>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</si>
  <si>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</si>
  <si>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</si>
  <si>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</si>
  <si>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</si>
  <si>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</si>
  <si>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</si>
  <si>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</si>
  <si>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</si>
  <si>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</si>
  <si>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</si>
  <si>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</si>
  <si>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</si>
  <si>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</si>
  <si>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</si>
  <si>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</si>
  <si>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</si>
  <si>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</si>
  <si>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</si>
  <si>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</si>
  <si>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</si>
  <si>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</si>
  <si>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</si>
  <si>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</si>
  <si>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</si>
  <si>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</si>
  <si>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</si>
  <si>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</si>
  <si>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</si>
  <si>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</si>
  <si>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</si>
  <si>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</si>
  <si>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</si>
  <si>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</si>
  <si>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</si>
  <si>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</si>
  <si>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</si>
  <si>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</si>
  <si>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</si>
  <si>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</si>
  <si>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</si>
  <si>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</si>
  <si>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</si>
  <si>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</si>
  <si>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</si>
  <si>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</si>
  <si>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</si>
  <si>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</si>
  <si>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</si>
  <si>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</si>
  <si>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</si>
  <si>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</si>
  <si>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</si>
  <si>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</si>
  <si>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</si>
  <si>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</si>
  <si>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</si>
  <si>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</si>
  <si>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</si>
  <si>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</si>
  <si>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</si>
  <si>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</si>
  <si>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</si>
  <si>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</si>
  <si>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</si>
  <si>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</si>
  <si>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</si>
  <si>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</si>
  <si>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</si>
  <si>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</si>
  <si>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</si>
  <si>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</si>
  <si>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</si>
  <si>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</si>
  <si>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</si>
  <si>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</si>
  <si>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</si>
  <si>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</si>
  <si>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</si>
  <si>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</si>
  <si>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</si>
  <si>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</si>
  <si>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</si>
  <si>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</si>
  <si>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</si>
  <si>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</si>
  <si>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</si>
  <si>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</si>
  <si>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</si>
  <si>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</si>
  <si>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</si>
  <si>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</si>
  <si>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</si>
  <si>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</si>
  <si>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</si>
  <si>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</si>
  <si>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</si>
  <si>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</si>
  <si>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</si>
  <si>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</si>
  <si>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</si>
  <si>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</si>
  <si>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</si>
  <si>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</si>
  <si>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</si>
  <si>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</si>
  <si>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</si>
  <si>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</si>
  <si>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</si>
  <si>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</si>
  <si>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</si>
  <si>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</si>
  <si>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</si>
  <si>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</si>
  <si>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</si>
  <si>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</si>
  <si>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</si>
  <si>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</si>
  <si>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</si>
  <si>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</si>
  <si>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</si>
  <si>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</si>
  <si>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</si>
  <si>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</si>
  <si>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</si>
  <si>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</si>
  <si>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</si>
  <si>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</si>
  <si>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</si>
  <si>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</si>
  <si>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</si>
  <si>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</si>
  <si>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</si>
  <si>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</si>
  <si>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</si>
  <si>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</si>
  <si>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</si>
  <si>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</si>
  <si>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</si>
  <si>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</si>
  <si>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</si>
  <si>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</si>
  <si>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</si>
  <si>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</si>
  <si>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</si>
  <si>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</si>
  <si>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</si>
  <si>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</si>
  <si>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</si>
  <si>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</si>
  <si>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</si>
  <si>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</si>
  <si>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</si>
  <si>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</si>
  <si>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</si>
  <si>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</si>
  <si>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</si>
  <si>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</si>
  <si>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</si>
  <si>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</si>
  <si>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</si>
  <si>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</si>
  <si>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</si>
  <si>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</si>
  <si>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</si>
  <si>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</si>
  <si>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</si>
  <si>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</si>
  <si>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</si>
  <si>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</si>
  <si>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</si>
  <si>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</si>
  <si>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</si>
  <si>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</si>
  <si>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</si>
  <si>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</si>
  <si>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</si>
  <si>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</si>
  <si>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</si>
  <si>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</si>
  <si>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</si>
  <si>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</si>
  <si>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</si>
  <si>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</si>
  <si>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</si>
  <si>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</si>
  <si>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</si>
  <si>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</si>
  <si>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</si>
  <si>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</si>
  <si>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</si>
  <si>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</si>
  <si>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</si>
  <si>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</si>
  <si>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</si>
  <si>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</si>
  <si>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</si>
  <si>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</si>
  <si>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</si>
  <si>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</si>
  <si>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</si>
  <si>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</si>
  <si>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</si>
  <si>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</si>
  <si>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</si>
  <si>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</si>
  <si>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</si>
  <si>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</si>
  <si>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</si>
  <si>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</si>
  <si>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</si>
  <si>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</si>
  <si>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</si>
  <si>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</si>
  <si>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</si>
  <si>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</si>
  <si>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</si>
  <si>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</si>
  <si>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</si>
  <si>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</si>
  <si>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</si>
  <si>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</si>
  <si>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</si>
  <si>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</si>
  <si>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</si>
  <si>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</si>
  <si>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</si>
  <si>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</si>
  <si>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</si>
  <si>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</si>
  <si>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</si>
  <si>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</si>
  <si>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</si>
  <si>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</si>
  <si>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</si>
  <si>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</si>
  <si>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</si>
  <si>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</si>
  <si>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</si>
  <si>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</si>
  <si>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</si>
  <si>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</si>
  <si>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</si>
  <si>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</si>
  <si>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</si>
  <si>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</si>
  <si>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</si>
  <si>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</si>
  <si>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</si>
  <si>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</si>
  <si>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</si>
  <si>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</si>
  <si>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</si>
  <si>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</si>
  <si>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</si>
  <si>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</si>
  <si>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</si>
  <si>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</si>
  <si>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</si>
  <si>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</si>
  <si>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</si>
  <si>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</si>
  <si>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</si>
  <si>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</si>
  <si>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</si>
  <si>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</si>
  <si>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</si>
  <si>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</si>
  <si>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</si>
  <si>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</si>
  <si>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</si>
  <si>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</si>
  <si>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</si>
  <si>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</si>
  <si>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</si>
  <si>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</si>
  <si>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</si>
  <si>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</si>
  <si>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</si>
  <si>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</si>
  <si>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</si>
  <si>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</si>
  <si>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</si>
  <si>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</si>
  <si>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</si>
  <si>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</si>
  <si>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</si>
  <si>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</si>
  <si>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</si>
  <si>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</si>
  <si>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</si>
  <si>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</si>
  <si>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</si>
  <si>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</si>
  <si>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</si>
  <si>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</si>
  <si>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</si>
  <si>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</si>
  <si>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</si>
  <si>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</si>
  <si>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</si>
  <si>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</si>
  <si>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</si>
  <si>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</si>
  <si>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</si>
  <si>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</si>
  <si>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</si>
  <si>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</si>
  <si>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</si>
  <si>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</si>
  <si>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</si>
  <si>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</si>
  <si>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</si>
  <si>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</si>
  <si>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</si>
  <si>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</si>
  <si>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</si>
  <si>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</si>
  <si>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</si>
  <si>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</si>
  <si>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</si>
  <si>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</si>
  <si>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</si>
  <si>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</si>
  <si>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</si>
  <si>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</si>
  <si>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</si>
  <si>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</si>
  <si>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</si>
  <si>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</si>
  <si>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</si>
  <si>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</si>
  <si>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</si>
  <si>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</si>
  <si>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</si>
  <si>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</si>
  <si>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</si>
  <si>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</si>
  <si>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</si>
  <si>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</si>
  <si>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</si>
  <si>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</si>
  <si>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</si>
  <si>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</si>
  <si>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</si>
  <si>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</si>
  <si>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</si>
  <si>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</si>
  <si>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</si>
  <si>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</si>
  <si>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</si>
  <si>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</si>
  <si>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</si>
  <si>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</si>
  <si>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</si>
  <si>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</si>
  <si>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</si>
  <si>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</si>
  <si>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</si>
  <si>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</si>
  <si>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</si>
  <si>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</si>
  <si>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</si>
  <si>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</si>
  <si>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</si>
  <si>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</si>
  <si>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</si>
  <si>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</si>
  <si>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</si>
  <si>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</si>
  <si>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</si>
  <si>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</si>
  <si>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</si>
  <si>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</si>
  <si>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</si>
  <si>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</si>
  <si>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</si>
  <si>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</si>
  <si>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</si>
  <si>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</si>
  <si>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</si>
  <si>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</si>
  <si>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</si>
  <si>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</si>
  <si>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</si>
  <si>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</si>
  <si>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</si>
  <si>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</si>
  <si>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</si>
  <si>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</si>
  <si>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</si>
  <si>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</si>
  <si>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</si>
  <si>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</si>
  <si>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</si>
  <si>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</si>
  <si>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</si>
  <si>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</si>
  <si>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</si>
  <si>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</si>
  <si>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</si>
  <si>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</si>
  <si>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</si>
  <si>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</si>
  <si>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</si>
  <si>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</si>
  <si>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</si>
  <si>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</si>
  <si>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</si>
  <si>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</si>
  <si>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</si>
  <si>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</si>
  <si>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</si>
  <si>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</si>
  <si>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</si>
  <si>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</si>
  <si>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</si>
  <si>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</si>
  <si>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</si>
  <si>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</si>
  <si>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</si>
  <si>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</si>
  <si>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</si>
  <si>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</si>
  <si>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</si>
  <si>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</si>
  <si>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</si>
  <si>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</si>
  <si>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</si>
  <si>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</si>
  <si>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</si>
  <si>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</si>
  <si>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</si>
  <si>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</si>
  <si>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</si>
  <si>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</si>
  <si>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</si>
  <si>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</si>
  <si>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</si>
  <si>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</si>
  <si>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</si>
  <si>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</si>
  <si>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</si>
  <si>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</si>
  <si>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</si>
  <si>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</si>
  <si>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</si>
  <si>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</si>
  <si>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</si>
  <si>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</si>
  <si>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</si>
  <si>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</si>
  <si>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</si>
  <si>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</si>
  <si>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</si>
  <si>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</si>
  <si>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</si>
  <si>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</si>
  <si>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</si>
  <si>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</si>
  <si>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</si>
  <si>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</si>
  <si>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</si>
  <si>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</si>
  <si>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</si>
  <si>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</si>
  <si>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</si>
  <si>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</si>
  <si>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</si>
  <si>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</si>
  <si>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</si>
  <si>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</si>
  <si>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</si>
  <si>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</si>
  <si>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</si>
  <si>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</si>
  <si>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</si>
  <si>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</si>
  <si>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</si>
  <si>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</si>
  <si>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</si>
  <si>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</si>
  <si>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</si>
  <si>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</si>
  <si>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</si>
  <si>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</si>
  <si>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</si>
  <si>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</si>
  <si>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</si>
  <si>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</si>
  <si>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</si>
  <si>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</si>
  <si>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</si>
  <si>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</si>
  <si>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</si>
  <si>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</si>
  <si>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</si>
  <si>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</si>
  <si>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</si>
  <si>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</si>
  <si>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</si>
  <si>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</si>
  <si>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</si>
  <si>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</si>
  <si>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</si>
  <si>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</si>
  <si>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</si>
  <si>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</si>
  <si>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</si>
  <si>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</si>
  <si>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</si>
  <si>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</si>
  <si>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</si>
  <si>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</si>
  <si>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</si>
  <si>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</si>
  <si>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</si>
  <si>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</si>
  <si>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</si>
  <si>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</si>
  <si>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</si>
  <si>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</si>
  <si>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</si>
  <si>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</si>
  <si>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</si>
  <si>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</si>
  <si>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</si>
  <si>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</si>
  <si>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</si>
  <si>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</si>
  <si>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</si>
  <si>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</si>
  <si>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</si>
  <si>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</si>
  <si>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</si>
  <si>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</si>
  <si>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</si>
  <si>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</si>
  <si>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</si>
  <si>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</si>
  <si>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</si>
  <si>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</si>
  <si>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</si>
  <si>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</si>
  <si>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</si>
  <si>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</si>
  <si>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</si>
  <si>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</si>
  <si>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</si>
  <si>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</si>
  <si>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</si>
  <si>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</si>
  <si>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</si>
  <si>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</si>
  <si>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</si>
  <si>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</si>
  <si>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</si>
  <si>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</si>
  <si>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</si>
  <si>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</si>
  <si>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</si>
  <si>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</si>
  <si>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</si>
  <si>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</si>
  <si>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</si>
  <si>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</si>
  <si>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</si>
  <si>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</si>
  <si>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</si>
  <si>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</si>
  <si>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</si>
  <si>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</si>
  <si>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</si>
  <si>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</si>
  <si>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</si>
  <si>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</si>
  <si>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</si>
  <si>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</si>
  <si>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</si>
  <si>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</si>
  <si>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</si>
  <si>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</si>
  <si>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</si>
  <si>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</si>
  <si>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</si>
  <si>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</si>
  <si>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</si>
  <si>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</si>
  <si>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</si>
  <si>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</si>
  <si>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</si>
  <si>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</si>
  <si>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</si>
  <si>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</si>
  <si>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</si>
  <si>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</si>
  <si>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</si>
  <si>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</si>
  <si>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</si>
  <si>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</si>
  <si>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</si>
  <si>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</si>
  <si>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</si>
  <si>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</si>
  <si>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</si>
  <si>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</si>
  <si>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</si>
  <si>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</si>
  <si>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</si>
  <si>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</si>
  <si>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</si>
  <si>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</si>
  <si>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</si>
  <si>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</si>
  <si>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</si>
  <si>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</si>
  <si>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</si>
  <si>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</si>
  <si>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</si>
  <si>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</si>
  <si>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</si>
  <si>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</si>
  <si>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</si>
  <si>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</si>
  <si>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</si>
  <si>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</si>
  <si>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</si>
  <si>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</si>
  <si>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</si>
  <si>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</si>
  <si>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</si>
  <si>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</si>
  <si>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</si>
  <si>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</si>
  <si>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</si>
  <si>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</si>
  <si>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</si>
  <si>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</si>
  <si>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</si>
  <si>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</si>
  <si>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</si>
  <si>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</si>
  <si>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</si>
  <si>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</si>
  <si>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</si>
  <si>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</si>
  <si>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</si>
  <si>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</si>
  <si>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</si>
  <si>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</si>
  <si>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</si>
  <si>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</si>
  <si>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</si>
  <si>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</si>
  <si>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</si>
  <si>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</si>
  <si>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</si>
  <si>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</si>
  <si>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</si>
  <si>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</si>
  <si>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</si>
  <si>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</si>
  <si>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</si>
  <si>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</si>
  <si>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</si>
  <si>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</si>
  <si>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</si>
  <si>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</si>
  <si>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</si>
  <si>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</si>
  <si>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</si>
  <si>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</si>
  <si>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</si>
  <si>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</si>
  <si>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</si>
  <si>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</si>
  <si>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</si>
  <si>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</si>
  <si>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</si>
  <si>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</si>
  <si>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</si>
  <si>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</si>
  <si>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</si>
  <si>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</si>
  <si>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</si>
  <si>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</si>
  <si>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</si>
  <si>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</si>
  <si>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</si>
  <si>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</si>
  <si>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</si>
  <si>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</si>
  <si>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</si>
  <si>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</si>
  <si>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</si>
  <si>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</si>
  <si>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</si>
  <si>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</si>
  <si>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</si>
  <si>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</si>
  <si>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</si>
  <si>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</si>
  <si>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</si>
  <si>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</si>
  <si>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</si>
  <si>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</si>
  <si>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</si>
  <si>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</si>
  <si>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</si>
  <si>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</si>
  <si>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</si>
  <si>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</si>
  <si>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</si>
  <si>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</si>
  <si>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</si>
  <si>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</si>
  <si>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</si>
  <si>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</si>
  <si>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</si>
  <si>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</si>
  <si>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</si>
  <si>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</si>
  <si>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</si>
  <si>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</si>
  <si>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</si>
  <si>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</si>
  <si>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</si>
  <si>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</si>
  <si>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</si>
  <si>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</si>
  <si>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</si>
  <si>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</si>
  <si>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</si>
  <si>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</si>
  <si>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</si>
  <si>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</si>
  <si>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</si>
  <si>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</si>
  <si>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</si>
  <si>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</si>
  <si>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</si>
  <si>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</si>
  <si>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</si>
  <si>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</si>
  <si>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</si>
  <si>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</si>
  <si>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</si>
  <si>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</si>
  <si>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</si>
  <si>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</si>
  <si>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</si>
  <si>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</si>
  <si>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</si>
  <si>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</si>
  <si>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</si>
  <si>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</si>
  <si>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</si>
  <si>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</si>
  <si>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</si>
  <si>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</si>
  <si>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</si>
  <si>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</si>
  <si>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</si>
  <si>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</si>
  <si>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</si>
  <si>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</si>
  <si>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</si>
  <si>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</si>
  <si>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</si>
  <si>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</si>
  <si>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</si>
  <si>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</si>
  <si>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</si>
  <si>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</si>
  <si>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</si>
  <si>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</si>
  <si>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</si>
  <si>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</si>
  <si>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</si>
  <si>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</si>
  <si>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</si>
  <si>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</si>
  <si>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</si>
  <si>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</si>
  <si>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</si>
  <si>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</si>
  <si>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</si>
  <si>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</si>
  <si>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</si>
  <si>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</si>
  <si>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</si>
  <si>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</si>
  <si>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</si>
  <si>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</si>
  <si>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</si>
  <si>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</si>
  <si>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</si>
  <si>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</si>
  <si>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</si>
  <si>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</si>
  <si>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</si>
  <si>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</si>
  <si>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</si>
  <si>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</si>
  <si>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</si>
  <si>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</si>
  <si>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</si>
  <si>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</si>
  <si>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</si>
  <si>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</si>
  <si>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</si>
  <si>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</si>
  <si>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</si>
  <si>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</si>
  <si>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</si>
  <si>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</si>
  <si>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</si>
  <si>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</si>
  <si>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</si>
  <si>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</si>
  <si>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</si>
  <si>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</si>
  <si>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</si>
  <si>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</si>
  <si>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</si>
  <si>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</si>
  <si>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</si>
  <si>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</si>
  <si>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</si>
  <si>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</si>
  <si>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</si>
  <si>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</si>
  <si>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</si>
  <si>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</si>
  <si>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</si>
  <si>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</si>
  <si>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</si>
  <si>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</si>
  <si>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</si>
  <si>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</si>
  <si>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</si>
  <si>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</si>
  <si>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</si>
  <si>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</si>
  <si>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</si>
  <si>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</si>
  <si>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</si>
  <si>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</si>
  <si>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</si>
  <si>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</si>
  <si>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</si>
  <si>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</si>
  <si>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</si>
  <si>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</si>
  <si>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</si>
  <si>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</si>
  <si>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</si>
  <si>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</si>
  <si>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</si>
  <si>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</si>
  <si>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</si>
  <si>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</si>
  <si>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</si>
  <si>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</si>
  <si>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</si>
  <si>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</si>
  <si>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</si>
  <si>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</si>
  <si>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</si>
  <si>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</si>
  <si>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</si>
  <si>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</si>
  <si>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</si>
  <si>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</si>
  <si>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</si>
  <si>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</si>
  <si>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</si>
  <si>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</si>
  <si>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</si>
  <si>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</si>
  <si>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</si>
  <si>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</si>
  <si>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</si>
  <si>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</si>
  <si>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</si>
  <si>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</si>
  <si>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</si>
  <si>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</si>
  <si>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</si>
  <si>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</si>
  <si>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</si>
  <si>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</si>
  <si>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</si>
  <si>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</si>
  <si>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</si>
  <si>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</si>
  <si>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</si>
  <si>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</si>
  <si>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</si>
  <si>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</si>
  <si>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</si>
  <si>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</si>
  <si>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</si>
  <si>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</si>
  <si>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</si>
  <si>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</si>
  <si>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</si>
  <si>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</si>
  <si>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</si>
  <si>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</si>
  <si>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</si>
  <si>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</si>
  <si>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</si>
  <si>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</si>
  <si>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</si>
  <si>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</si>
  <si>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</si>
  <si>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</si>
  <si>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</si>
  <si>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</si>
  <si>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</si>
  <si>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</si>
  <si>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</si>
  <si>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</si>
  <si>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</si>
  <si>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</si>
  <si>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</si>
  <si>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</si>
  <si>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</si>
  <si>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</si>
  <si>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</si>
  <si>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</si>
  <si>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</si>
  <si>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</si>
  <si>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</si>
  <si>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</si>
  <si>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</si>
  <si>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</si>
  <si>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</si>
  <si>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</si>
  <si>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</si>
  <si>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</si>
  <si>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</si>
  <si>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</si>
  <si>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</si>
  <si>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</si>
  <si>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</si>
  <si>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</si>
  <si>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</si>
  <si>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</si>
  <si>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</si>
  <si>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</si>
  <si>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</si>
  <si>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</si>
  <si>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</si>
  <si>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</si>
  <si>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</si>
  <si>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</si>
  <si>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</si>
  <si>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</si>
  <si>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</si>
  <si>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</si>
  <si>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</si>
  <si>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</si>
  <si>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</si>
  <si>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</si>
  <si>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</si>
  <si>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</si>
  <si>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</si>
  <si>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</si>
  <si>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</si>
  <si>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</si>
  <si>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</si>
  <si>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</si>
  <si>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</si>
  <si>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</si>
  <si>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</si>
  <si>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</si>
  <si>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</si>
  <si>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</si>
  <si>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</si>
  <si>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</si>
  <si>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</si>
  <si>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</si>
  <si>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</si>
  <si>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</si>
  <si>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</si>
  <si>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</si>
  <si>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</si>
  <si>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</si>
  <si>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</si>
  <si>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</si>
  <si>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</si>
  <si>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</si>
  <si>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</si>
  <si>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</si>
  <si>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</si>
  <si>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</si>
  <si>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</si>
  <si>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</si>
  <si>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</si>
  <si>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</si>
  <si>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</si>
  <si>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</si>
  <si>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</si>
  <si>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</si>
  <si>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</si>
  <si>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</si>
  <si>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</si>
  <si>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</si>
  <si>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</si>
  <si>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</si>
  <si>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</si>
  <si>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</si>
  <si>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</si>
  <si>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</si>
  <si>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</si>
  <si>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</si>
  <si>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</si>
  <si>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</si>
  <si>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</si>
  <si>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</si>
  <si>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</si>
  <si>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</si>
  <si>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</si>
  <si>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</si>
  <si>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</si>
  <si>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</si>
  <si>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</si>
  <si>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</si>
  <si>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</si>
  <si>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</si>
  <si>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</si>
  <si>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</si>
  <si>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</si>
  <si>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</si>
  <si>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</si>
  <si>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</si>
  <si>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</si>
  <si>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</si>
  <si>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</si>
  <si>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</si>
  <si>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</si>
  <si>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</si>
  <si>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</si>
  <si>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</si>
  <si>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</si>
  <si>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</si>
  <si>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</si>
  <si>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</si>
  <si>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</si>
  <si>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</si>
  <si>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</si>
  <si>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</si>
  <si>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</si>
  <si>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</si>
  <si>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</si>
  <si>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</si>
  <si>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</si>
  <si>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</si>
  <si>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</si>
  <si>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</si>
  <si>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</si>
  <si>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</si>
  <si>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</si>
  <si>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</si>
  <si>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</si>
  <si>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</si>
  <si>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</si>
  <si>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</si>
  <si>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</si>
  <si>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</si>
  <si>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</si>
  <si>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</si>
  <si>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</si>
  <si>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</si>
  <si>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</si>
  <si>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</si>
  <si>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</si>
  <si>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</si>
  <si>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</si>
  <si>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</si>
  <si>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</si>
  <si>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</si>
  <si>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</si>
  <si>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</si>
  <si>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</si>
  <si>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</si>
  <si>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</si>
  <si>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</si>
  <si>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</si>
  <si>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</si>
  <si>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</si>
  <si>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</si>
  <si>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</si>
  <si>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</si>
  <si>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</si>
  <si>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</si>
  <si>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</si>
  <si>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</si>
  <si>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</si>
  <si>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</si>
  <si>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</si>
  <si>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</si>
  <si>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</si>
  <si>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</si>
  <si>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</si>
  <si>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</si>
  <si>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</si>
  <si>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</si>
  <si>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</si>
  <si>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</si>
  <si>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</si>
  <si>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</si>
  <si>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</si>
  <si>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</si>
  <si>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</si>
  <si>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</si>
  <si>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</si>
  <si>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</si>
  <si>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</si>
  <si>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</si>
  <si>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</si>
  <si>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</si>
  <si>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</si>
  <si>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</si>
  <si>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</si>
  <si>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</si>
  <si>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</si>
  <si>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</si>
  <si>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</si>
  <si>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</si>
  <si>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</si>
  <si>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</si>
  <si>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</si>
  <si>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</si>
  <si>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</si>
  <si>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</si>
  <si>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</si>
  <si>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</si>
  <si>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</si>
  <si>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</si>
  <si>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</si>
  <si>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</si>
  <si>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</si>
  <si>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</si>
  <si>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</si>
  <si>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</si>
  <si>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</si>
  <si>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</si>
  <si>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</si>
  <si>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</si>
  <si>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</si>
  <si>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</si>
  <si>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</si>
  <si>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</si>
  <si>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</si>
  <si>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</si>
  <si>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</si>
  <si>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</si>
  <si>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</si>
  <si>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</si>
  <si>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</si>
  <si>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</si>
  <si>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</si>
  <si>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</si>
  <si>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</si>
  <si>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</si>
  <si>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</si>
  <si>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</si>
  <si>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</si>
  <si>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</si>
  <si>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</si>
  <si>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</si>
  <si>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</si>
  <si>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</si>
  <si>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</si>
  <si>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</si>
  <si>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</si>
  <si>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</si>
  <si>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</si>
  <si>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</si>
  <si>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</si>
  <si>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</si>
  <si>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</si>
  <si>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</si>
  <si>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</si>
  <si>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</si>
  <si>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</si>
  <si>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</si>
  <si>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</si>
  <si>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</si>
  <si>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</si>
  <si>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</si>
  <si>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</si>
  <si>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</si>
  <si>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</si>
  <si>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</si>
  <si>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</si>
  <si>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</si>
  <si>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</si>
  <si>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</si>
  <si>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</si>
  <si>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</si>
  <si>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</si>
  <si>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</si>
  <si>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</si>
  <si>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</si>
  <si>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</si>
  <si>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</si>
  <si>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</si>
  <si>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</si>
  <si>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</si>
  <si>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</si>
  <si>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</si>
  <si>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</si>
  <si>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</si>
  <si>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</si>
  <si>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</si>
  <si>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</si>
  <si>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</si>
  <si>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</si>
  <si>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</si>
  <si>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</si>
  <si>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</si>
  <si>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</si>
  <si>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</si>
  <si>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</si>
  <si>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</si>
  <si>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</si>
  <si>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</si>
  <si>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</si>
  <si>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</si>
  <si>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</si>
  <si>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</si>
  <si>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</si>
  <si>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</si>
  <si>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</si>
  <si>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</si>
  <si>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</si>
  <si>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</si>
  <si>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</si>
  <si>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</si>
  <si>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</si>
  <si>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</si>
  <si>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</si>
  <si>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</si>
  <si>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</si>
  <si>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</si>
  <si>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</si>
  <si>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</si>
  <si>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</si>
  <si>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</si>
  <si>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</si>
  <si>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</si>
  <si>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</si>
  <si>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</si>
  <si>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</si>
  <si>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</si>
  <si>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</si>
  <si>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</si>
  <si>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</si>
  <si>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</si>
  <si>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</si>
  <si>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</si>
  <si>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</si>
  <si>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</si>
  <si>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</si>
  <si>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</si>
  <si>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</si>
  <si>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</si>
  <si>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</si>
  <si>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</si>
  <si>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</si>
  <si>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</si>
  <si>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</si>
  <si>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</si>
  <si>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</si>
  <si>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</si>
  <si>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</si>
  <si>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</si>
  <si>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</si>
  <si>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</si>
  <si>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</si>
  <si>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</si>
  <si>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</si>
  <si>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</si>
  <si>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</si>
  <si>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</si>
  <si>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</si>
  <si>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</si>
  <si>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</si>
  <si>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</si>
  <si>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</si>
  <si>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</si>
  <si>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</si>
  <si>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</si>
  <si>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</si>
  <si>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</si>
  <si>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</si>
  <si>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</si>
  <si>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</si>
  <si>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</si>
  <si>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</si>
  <si>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</si>
  <si>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</si>
  <si>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</si>
  <si>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</si>
  <si>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</si>
  <si>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</si>
  <si>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</si>
  <si>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</si>
  <si>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</si>
  <si>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</si>
  <si>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</si>
  <si>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</si>
  <si>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</si>
  <si>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</si>
  <si>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</si>
  <si>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</si>
  <si>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</si>
  <si>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</si>
  <si>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</si>
  <si>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</si>
  <si>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</si>
  <si>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</si>
  <si>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</si>
  <si>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</si>
  <si>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</si>
  <si>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</si>
  <si>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</si>
  <si>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</si>
  <si>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</si>
  <si>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</si>
  <si>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</si>
  <si>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</si>
  <si>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</si>
  <si>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</si>
  <si>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</si>
  <si>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</si>
  <si>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</si>
  <si>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</si>
  <si>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</si>
  <si>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</si>
  <si>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</si>
  <si>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</si>
  <si>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</si>
  <si>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</si>
  <si>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</si>
  <si>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</si>
  <si>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</si>
  <si>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</si>
  <si>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</si>
  <si>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</si>
  <si>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</si>
  <si>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</si>
  <si>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</si>
  <si>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</si>
  <si>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</si>
  <si>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</si>
  <si>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</si>
  <si>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</si>
  <si>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</si>
  <si>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</si>
  <si>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</si>
  <si>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</si>
  <si>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</si>
  <si>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</si>
  <si>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</si>
  <si>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</si>
  <si>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</si>
  <si>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</si>
  <si>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</si>
  <si>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</si>
  <si>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</si>
  <si>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</si>
  <si>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</si>
  <si>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</si>
  <si>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</si>
  <si>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</si>
  <si>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</si>
  <si>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</si>
  <si>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</si>
  <si>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</si>
  <si>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</si>
  <si>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</si>
  <si>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</si>
  <si>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</si>
  <si>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</si>
  <si>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</si>
  <si>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</si>
  <si>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</si>
  <si>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</si>
  <si>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</si>
  <si>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</si>
  <si>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</si>
  <si>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</si>
  <si>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</si>
  <si>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</si>
  <si>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</si>
  <si>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</si>
  <si>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</si>
  <si>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</si>
  <si>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</si>
  <si>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</si>
  <si>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</si>
  <si>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</si>
  <si>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</si>
  <si>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</si>
  <si>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</si>
  <si>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</si>
  <si>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</si>
  <si>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</si>
  <si>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</si>
  <si>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</si>
  <si>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</si>
  <si>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</si>
  <si>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</si>
  <si>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</si>
  <si>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</si>
  <si>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</si>
  <si>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</si>
  <si>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</si>
  <si>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</si>
  <si>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</si>
  <si>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</si>
  <si>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</si>
  <si>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</si>
  <si>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</si>
  <si>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</si>
  <si>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</si>
  <si>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</si>
  <si>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</si>
  <si>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</si>
  <si>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</si>
  <si>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</si>
  <si>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</si>
  <si>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</si>
  <si>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</si>
  <si>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</si>
  <si>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</si>
  <si>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</si>
  <si>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</si>
  <si>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</si>
  <si>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</si>
  <si>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</si>
  <si>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</si>
  <si>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</si>
  <si>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</si>
  <si>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</si>
  <si>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</si>
  <si>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</si>
  <si>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</si>
  <si>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</si>
  <si>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</si>
  <si>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</si>
  <si>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</si>
  <si>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</si>
  <si>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</si>
  <si>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</si>
  <si>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</si>
  <si>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</si>
  <si>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</si>
  <si>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</si>
  <si>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</si>
  <si>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</si>
  <si>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</si>
  <si>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</si>
  <si>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</si>
  <si>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</si>
  <si>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</si>
  <si>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</si>
  <si>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</si>
  <si>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</si>
  <si>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</si>
  <si>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</si>
  <si>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</si>
  <si>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</si>
  <si>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</si>
  <si>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</si>
  <si>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</si>
  <si>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</si>
  <si>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</si>
  <si>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</si>
  <si>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</si>
  <si>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</si>
  <si>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</si>
  <si>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</si>
  <si>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</si>
  <si>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</si>
  <si>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</si>
  <si>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</si>
  <si>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</si>
  <si>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</si>
  <si>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</si>
  <si>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</si>
  <si>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</si>
  <si>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</si>
  <si>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</si>
  <si>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</si>
  <si>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</si>
  <si>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</si>
  <si>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</si>
  <si>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</si>
  <si>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</si>
  <si>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</si>
  <si>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</si>
  <si>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</si>
  <si>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</si>
  <si>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</si>
  <si>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</si>
  <si>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</si>
  <si>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</si>
  <si>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</si>
  <si>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</si>
  <si>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</si>
  <si>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</si>
  <si>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</si>
  <si>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</si>
  <si>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</si>
  <si>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</si>
  <si>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</si>
  <si>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</si>
  <si>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</si>
  <si>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</si>
  <si>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</si>
  <si>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</si>
  <si>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</si>
  <si>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</si>
  <si>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</si>
  <si>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</si>
  <si>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</si>
  <si>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</si>
  <si>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</si>
  <si>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</si>
  <si>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</si>
  <si>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</si>
  <si>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</si>
  <si>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</si>
  <si>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</si>
  <si>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</si>
  <si>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</si>
  <si>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</si>
  <si>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</si>
  <si>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</si>
  <si>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</si>
  <si>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</si>
  <si>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</si>
  <si>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</si>
  <si>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</si>
  <si>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</si>
  <si>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</si>
  <si>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</si>
  <si>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</si>
  <si>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</si>
  <si>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</si>
  <si>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</si>
  <si>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</si>
  <si>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</si>
  <si>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</si>
  <si>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</si>
  <si>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</si>
  <si>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</si>
  <si>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</si>
  <si>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</si>
  <si>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</si>
  <si>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</si>
  <si>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</si>
  <si>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</si>
  <si>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</si>
  <si>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</si>
  <si>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</si>
  <si>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</si>
  <si>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</si>
  <si>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</si>
  <si>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</si>
  <si>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</si>
  <si>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</si>
  <si>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</si>
  <si>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</si>
  <si>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</si>
  <si>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</si>
  <si>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</si>
  <si>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</si>
  <si>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</si>
  <si>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</si>
  <si>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</si>
  <si>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</si>
  <si>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</si>
  <si>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</si>
  <si>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</si>
  <si>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</si>
  <si>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</si>
  <si>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</si>
  <si>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</si>
  <si>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</si>
  <si>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</si>
  <si>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</si>
  <si>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</si>
  <si>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</si>
  <si>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</si>
  <si>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</si>
  <si>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</si>
  <si>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</si>
  <si>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</si>
  <si>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</si>
  <si>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</si>
  <si>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</si>
  <si>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</si>
  <si>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</si>
  <si>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</si>
  <si>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</si>
  <si>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</si>
  <si>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</si>
  <si>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</si>
  <si>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</si>
  <si>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</si>
  <si>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</si>
  <si>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</si>
  <si>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</si>
  <si>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</si>
  <si>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</si>
  <si>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</si>
  <si>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</si>
  <si>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</si>
  <si>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</si>
  <si>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</si>
  <si>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</si>
  <si>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</si>
  <si>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</si>
  <si>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</si>
  <si>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</si>
  <si>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</si>
  <si>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</si>
  <si>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</si>
  <si>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</si>
  <si>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</si>
  <si>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</si>
  <si>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</si>
  <si>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</si>
  <si>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</si>
  <si>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</si>
  <si>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</si>
  <si>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</si>
  <si>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</si>
  <si>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</si>
  <si>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</si>
  <si>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</si>
  <si>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</si>
  <si>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</si>
  <si>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</si>
  <si>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</si>
  <si>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</si>
  <si>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</si>
  <si>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</si>
  <si>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</si>
  <si>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</si>
  <si>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</si>
  <si>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</si>
  <si>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</si>
  <si>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</si>
  <si>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</si>
  <si>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</si>
  <si>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</si>
  <si>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</si>
  <si>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</si>
  <si>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</si>
  <si>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</si>
  <si>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</si>
  <si>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</si>
  <si>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</si>
  <si>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</si>
  <si>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</si>
  <si>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</si>
  <si>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</si>
  <si>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</si>
  <si>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</si>
  <si>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</si>
  <si>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</si>
  <si>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</si>
  <si>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</si>
  <si>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</si>
  <si>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</si>
  <si>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</si>
  <si>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</si>
  <si>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</si>
  <si>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</si>
  <si>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</si>
  <si>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</si>
  <si>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</si>
  <si>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</si>
  <si>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</si>
  <si>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</si>
  <si>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</si>
  <si>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</si>
  <si>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</si>
  <si>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</si>
  <si>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</si>
  <si>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</si>
  <si>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</si>
  <si>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</si>
  <si>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</si>
  <si>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</si>
  <si>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</si>
  <si>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</si>
  <si>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</si>
  <si>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</si>
  <si>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</si>
  <si>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</si>
  <si>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</si>
  <si>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</si>
  <si>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</si>
  <si>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</si>
  <si>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</si>
  <si>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</si>
  <si>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</si>
  <si>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</si>
  <si>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</si>
  <si>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</si>
  <si>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</si>
  <si>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</si>
  <si>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</si>
  <si>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</si>
  <si>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</si>
  <si>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</si>
  <si>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</si>
  <si>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</si>
  <si>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</si>
  <si>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</si>
  <si>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</si>
  <si>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</si>
  <si>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</si>
  <si>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</si>
  <si>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</si>
  <si>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</si>
  <si>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</si>
  <si>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</si>
  <si>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</si>
  <si>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</si>
  <si>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</si>
  <si>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</si>
  <si>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</si>
  <si>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</si>
  <si>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</si>
  <si>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</si>
  <si>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</si>
  <si>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</si>
  <si>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</si>
  <si>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</si>
  <si>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</si>
  <si>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</si>
  <si>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</si>
  <si>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</si>
  <si>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</si>
  <si>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</si>
  <si>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</si>
  <si>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</si>
  <si>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</si>
  <si>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</si>
  <si>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</si>
  <si>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</si>
  <si>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</si>
  <si>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</si>
  <si>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</si>
  <si>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</si>
  <si>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</si>
  <si>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</si>
  <si>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</si>
  <si>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</si>
  <si>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</si>
  <si>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</si>
  <si>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</si>
  <si>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</si>
  <si>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</si>
  <si>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</si>
  <si>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</si>
  <si>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</si>
  <si>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</si>
  <si>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</si>
  <si>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</si>
  <si>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</si>
  <si>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</si>
  <si>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</si>
  <si>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</si>
  <si>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</si>
  <si>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</si>
  <si>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</si>
  <si>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</si>
  <si>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</si>
  <si>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</si>
  <si>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</si>
  <si>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</si>
  <si>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</si>
  <si>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</si>
  <si>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</si>
  <si>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</si>
  <si>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</si>
  <si>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</si>
  <si>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</si>
  <si>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</si>
  <si>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</si>
  <si>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</si>
  <si>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</si>
  <si>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</si>
  <si>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</si>
  <si>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</si>
  <si>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</si>
  <si>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</si>
  <si>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</si>
  <si>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</si>
  <si>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</si>
  <si>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</si>
  <si>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</si>
  <si>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</si>
  <si>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</si>
  <si>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</si>
  <si>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</si>
  <si>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</si>
  <si>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</si>
  <si>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</si>
  <si>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</si>
  <si>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</si>
  <si>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</si>
  <si>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</si>
  <si>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</si>
  <si>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</si>
  <si>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</si>
  <si>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</si>
  <si>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</si>
  <si>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</si>
  <si>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</si>
  <si>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</si>
  <si>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</si>
  <si>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</si>
  <si>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</si>
  <si>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</si>
  <si>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</si>
  <si>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</si>
  <si>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</si>
  <si>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</si>
  <si>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</si>
  <si>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</si>
  <si>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</si>
  <si>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</si>
  <si>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</si>
  <si>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</si>
  <si>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</si>
  <si>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</si>
  <si>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</si>
  <si>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</si>
  <si>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</si>
  <si>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</si>
  <si>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</si>
  <si>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</si>
  <si>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</si>
  <si>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</si>
  <si>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</si>
  <si>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</si>
  <si>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</si>
  <si>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</si>
  <si>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</si>
  <si>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</si>
  <si>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</si>
  <si>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</si>
  <si>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</si>
  <si>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</si>
  <si>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</si>
  <si>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</si>
  <si>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</si>
  <si>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</si>
  <si>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</si>
  <si>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</si>
  <si>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</si>
  <si>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</si>
  <si>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</si>
  <si>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</si>
  <si>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</si>
  <si>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</si>
  <si>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</si>
  <si>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</si>
  <si>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</si>
  <si>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</si>
  <si>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</si>
  <si>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</si>
  <si>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</si>
  <si>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</si>
  <si>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</si>
  <si>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</si>
  <si>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</si>
  <si>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</si>
  <si>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</si>
  <si>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</si>
  <si>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</si>
  <si>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</si>
  <si>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</si>
  <si>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</si>
  <si>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</si>
  <si>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</si>
  <si>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</si>
  <si>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</si>
  <si>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</si>
  <si>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</si>
  <si>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</si>
  <si>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</si>
  <si>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</si>
  <si>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</si>
  <si>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</si>
  <si>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</si>
  <si>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</si>
  <si>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</si>
  <si>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</si>
  <si>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</si>
  <si>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</si>
  <si>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</si>
  <si>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</si>
  <si>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</si>
  <si>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</si>
  <si>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</si>
  <si>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</si>
  <si>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</si>
  <si>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</si>
  <si>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</si>
  <si>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</si>
  <si>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</si>
  <si>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</si>
  <si>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</si>
  <si>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</si>
  <si>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</si>
  <si>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</si>
  <si>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</si>
  <si>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</si>
  <si>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</si>
  <si>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</si>
  <si>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</si>
  <si>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</si>
  <si>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</si>
  <si>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</si>
  <si>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</si>
  <si>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</si>
  <si>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</si>
  <si>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</si>
  <si>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</si>
  <si>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</si>
  <si>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</si>
  <si>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</si>
  <si>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</si>
  <si>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</si>
  <si>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</si>
  <si>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</si>
  <si>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</si>
  <si>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</si>
  <si>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</si>
  <si>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</si>
  <si>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</si>
  <si>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</si>
  <si>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</si>
  <si>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</si>
  <si>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</si>
  <si>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</si>
  <si>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</si>
  <si>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</si>
  <si>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</si>
  <si>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</si>
  <si>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</si>
  <si>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</si>
  <si>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</si>
  <si>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</si>
  <si>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</si>
  <si>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</si>
  <si>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</si>
  <si>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</si>
  <si>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</si>
  <si>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</si>
  <si>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</si>
  <si>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</si>
  <si>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</si>
  <si>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</si>
  <si>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</si>
  <si>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</si>
  <si>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</si>
  <si>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</si>
  <si>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</si>
  <si>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</si>
  <si>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</si>
  <si>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</si>
  <si>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</si>
  <si>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</si>
  <si>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</si>
  <si>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</si>
  <si>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</si>
  <si>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</si>
  <si>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</si>
  <si>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</si>
  <si>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</si>
  <si>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</si>
  <si>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</si>
  <si>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</si>
  <si>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</si>
  <si>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</si>
  <si>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</si>
  <si>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</si>
  <si>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</si>
  <si>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</si>
  <si>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</si>
  <si>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</si>
  <si>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</si>
  <si>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</si>
  <si>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</si>
  <si>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</si>
  <si>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</si>
  <si>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</si>
  <si>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</si>
  <si>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</si>
  <si>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</si>
  <si>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</si>
  <si>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</si>
  <si>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</si>
  <si>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</si>
  <si>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</si>
  <si>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</si>
  <si>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</si>
  <si>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</si>
  <si>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</si>
  <si>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</si>
  <si>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</si>
  <si>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</si>
  <si>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</si>
  <si>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</si>
  <si>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</si>
  <si>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</si>
  <si>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</si>
  <si>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</si>
  <si>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</si>
  <si>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</si>
  <si>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</si>
  <si>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</si>
  <si>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</si>
  <si>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</si>
  <si>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</si>
  <si>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</si>
  <si>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</si>
  <si>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</si>
  <si>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</si>
  <si>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</si>
  <si>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</si>
  <si>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</si>
  <si>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</si>
  <si>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</si>
  <si>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</si>
  <si>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</si>
  <si>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</si>
  <si>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</si>
  <si>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</si>
  <si>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</si>
  <si>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</si>
  <si>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</si>
  <si>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</si>
  <si>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</si>
  <si>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</si>
  <si>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</si>
  <si>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</si>
  <si>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</si>
  <si>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</si>
  <si>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</si>
  <si>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</si>
  <si>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</si>
  <si>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</si>
  <si>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</si>
  <si>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</si>
  <si>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</si>
  <si>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</si>
  <si>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</si>
  <si>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</si>
  <si>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</si>
  <si>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</si>
  <si>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</si>
  <si>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</si>
  <si>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</si>
  <si>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</si>
  <si>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</si>
  <si>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</si>
  <si>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</si>
  <si>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</si>
  <si>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</si>
  <si>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</si>
  <si>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</si>
  <si>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</si>
  <si>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</si>
  <si>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</si>
  <si>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</si>
  <si>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</si>
  <si>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</si>
  <si>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</si>
  <si>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</si>
  <si>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</si>
  <si>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</si>
  <si>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</si>
  <si>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</si>
  <si>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</si>
  <si>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</si>
  <si>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</si>
  <si>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</si>
  <si>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</si>
  <si>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</si>
  <si>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</si>
  <si>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</si>
  <si>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</si>
  <si>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</si>
  <si>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</si>
  <si>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</si>
  <si>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</si>
  <si>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</si>
  <si>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</si>
  <si>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</si>
  <si>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</si>
  <si>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</si>
  <si>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</si>
  <si>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</si>
  <si>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</si>
  <si>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</si>
  <si>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</si>
  <si>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</si>
  <si>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</si>
  <si>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</si>
  <si>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</si>
  <si>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</si>
  <si>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</si>
  <si>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</si>
  <si>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</si>
  <si>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</si>
  <si>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</si>
  <si>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</si>
  <si>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</si>
  <si>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</si>
  <si>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</si>
  <si>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</si>
  <si>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</si>
  <si>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</si>
  <si>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</si>
  <si>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</si>
  <si>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</si>
  <si>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</si>
  <si>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</si>
  <si>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</si>
  <si>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</si>
  <si>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</si>
  <si>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</si>
  <si>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</si>
  <si>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</si>
  <si>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</si>
  <si>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</si>
  <si>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</si>
  <si>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</si>
  <si>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</si>
  <si>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</si>
  <si>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</si>
  <si>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</si>
  <si>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</si>
  <si>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</si>
  <si>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</si>
  <si>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</si>
  <si>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</si>
  <si>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</si>
  <si>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</si>
  <si>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</si>
  <si>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</si>
  <si>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</si>
  <si>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</si>
  <si>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</si>
  <si>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</si>
  <si>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</si>
  <si>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</si>
  <si>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</si>
  <si>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</si>
  <si>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</si>
  <si>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</si>
  <si>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</si>
  <si>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</si>
  <si>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</si>
  <si>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</si>
  <si>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</si>
  <si>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</si>
  <si>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</si>
  <si>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</si>
  <si>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</si>
  <si>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</si>
  <si>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</si>
  <si>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</si>
  <si>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</si>
  <si>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</si>
  <si>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</si>
  <si>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</si>
  <si>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</si>
  <si>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</si>
  <si>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</si>
  <si>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</si>
  <si>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</si>
  <si>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</si>
  <si>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</si>
  <si>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</si>
  <si>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</si>
  <si>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</si>
  <si>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</si>
  <si>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</si>
  <si>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</si>
  <si>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</si>
  <si>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</si>
  <si>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</si>
  <si>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</si>
  <si>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</si>
  <si>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</si>
  <si>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</si>
  <si>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</si>
  <si>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</si>
  <si>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</si>
  <si>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</si>
  <si>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</si>
  <si>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</si>
  <si>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</si>
  <si>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</si>
  <si>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</si>
  <si>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</si>
  <si>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</si>
  <si>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</si>
  <si>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</si>
  <si>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</si>
  <si>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</si>
  <si>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</si>
  <si>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</si>
  <si>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</si>
  <si>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</si>
  <si>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</si>
  <si>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</si>
  <si>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</si>
  <si>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</si>
  <si>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</si>
  <si>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</si>
  <si>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</si>
  <si>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</si>
  <si>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</si>
  <si>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</si>
  <si>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</si>
  <si>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</si>
  <si>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</si>
  <si>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</si>
  <si>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</si>
  <si>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</si>
  <si>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</si>
  <si>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</si>
  <si>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</si>
  <si>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</si>
  <si>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</si>
  <si>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</si>
  <si>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</si>
  <si>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</si>
  <si>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</si>
  <si>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</si>
  <si>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</si>
  <si>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</si>
  <si>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</si>
  <si>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</si>
  <si>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</si>
  <si>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</si>
  <si>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</si>
  <si>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</si>
  <si>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</si>
  <si>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</si>
  <si>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</si>
  <si>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</si>
  <si>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</si>
  <si>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</si>
  <si>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</si>
  <si>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</si>
  <si>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</si>
  <si>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</si>
  <si>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</si>
  <si>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</si>
  <si>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</si>
  <si>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</si>
  <si>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</si>
  <si>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</si>
  <si>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</si>
  <si>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</si>
  <si>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</si>
  <si>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</si>
  <si>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</si>
  <si>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</si>
  <si>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</si>
  <si>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</si>
  <si>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</si>
  <si>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</si>
  <si>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</si>
  <si>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</si>
  <si>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</si>
  <si>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</si>
  <si>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</si>
  <si>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</si>
  <si>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</si>
  <si>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</si>
  <si>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</si>
  <si>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</si>
  <si>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</si>
  <si>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</si>
  <si>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</si>
  <si>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</si>
  <si>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</si>
  <si>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</si>
  <si>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</si>
  <si>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</si>
  <si>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</si>
  <si>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</si>
  <si>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</si>
  <si>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</si>
  <si>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</si>
  <si>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</si>
  <si>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</si>
  <si>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</si>
  <si>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</si>
  <si>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</si>
  <si>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</si>
  <si>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</si>
  <si>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</si>
  <si>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</si>
  <si>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</si>
  <si>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</si>
  <si>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</si>
  <si>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</si>
  <si>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</si>
  <si>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</si>
  <si>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</si>
  <si>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</si>
  <si>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</si>
  <si>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</si>
  <si>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</si>
  <si>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</si>
  <si>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</si>
  <si>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</si>
  <si>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</si>
  <si>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</si>
  <si>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</si>
  <si>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</si>
  <si>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</si>
  <si>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</si>
  <si>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</si>
  <si>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</si>
  <si>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</si>
  <si>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</si>
  <si>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</si>
  <si>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</si>
  <si>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</si>
  <si>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</si>
  <si>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</si>
  <si>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</si>
  <si>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</si>
  <si>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</si>
  <si>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</si>
  <si>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</si>
  <si>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</si>
  <si>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</si>
  <si>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</si>
  <si>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</si>
  <si>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</si>
  <si>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</si>
  <si>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</si>
  <si>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</si>
  <si>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</si>
  <si>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</si>
  <si>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</si>
  <si>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</si>
  <si>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</si>
  <si>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</si>
  <si>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</si>
  <si>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</si>
  <si>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</si>
  <si>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</si>
  <si>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</si>
  <si>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</si>
  <si>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</si>
  <si>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</si>
  <si>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</si>
  <si>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</si>
  <si>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</si>
  <si>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</si>
  <si>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</si>
  <si>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</si>
  <si>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</si>
  <si>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</si>
  <si>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</si>
  <si>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</si>
  <si>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</si>
  <si>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</si>
  <si>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</si>
  <si>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</si>
  <si>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</si>
  <si>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</si>
  <si>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</si>
  <si>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</si>
  <si>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</si>
  <si>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</si>
  <si>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</si>
  <si>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</si>
  <si>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</si>
  <si>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</si>
  <si>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</si>
  <si>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</si>
  <si>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</si>
  <si>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</si>
  <si>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</si>
  <si>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</si>
  <si>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</si>
  <si>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</si>
  <si>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</si>
  <si>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</si>
  <si>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</si>
  <si>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</si>
  <si>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</si>
  <si>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</si>
  <si>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</si>
  <si>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</si>
  <si>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</si>
  <si>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</si>
  <si>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</si>
  <si>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</si>
  <si>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</si>
  <si>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</si>
  <si>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</si>
  <si>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</si>
  <si>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</si>
  <si>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</si>
  <si>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</si>
  <si>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</si>
  <si>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</si>
  <si>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</si>
  <si>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</si>
  <si>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</si>
  <si>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</si>
  <si>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</si>
  <si>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</si>
  <si>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</si>
  <si>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</si>
  <si>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</si>
  <si>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</si>
  <si>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</si>
  <si>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</si>
  <si>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</si>
  <si>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</si>
  <si>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</si>
  <si>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</si>
  <si>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</si>
  <si>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</si>
  <si>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</si>
  <si>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</si>
  <si>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</si>
  <si>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</si>
  <si>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</si>
  <si>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</si>
  <si>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</si>
  <si>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</si>
  <si>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</si>
  <si>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</si>
  <si>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</si>
  <si>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</si>
  <si>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</si>
  <si>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</si>
  <si>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</si>
  <si>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</si>
  <si>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</si>
  <si>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</si>
  <si>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</si>
  <si>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</si>
  <si>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</si>
  <si>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</si>
  <si>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</si>
  <si>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</si>
  <si>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</si>
  <si>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</si>
  <si>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</si>
  <si>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</si>
  <si>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</si>
  <si>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</si>
  <si>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</si>
  <si>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</si>
  <si>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</si>
  <si>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</si>
  <si>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</si>
  <si>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</si>
  <si>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</si>
  <si>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</si>
  <si>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</si>
  <si>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</si>
  <si>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</si>
  <si>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</si>
  <si>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</si>
  <si>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</si>
  <si>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</si>
  <si>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</si>
  <si>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</si>
  <si>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</si>
  <si>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</si>
  <si>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</si>
  <si>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</si>
  <si>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</si>
  <si>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</si>
  <si>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</si>
  <si>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</si>
  <si>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</si>
  <si>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</si>
  <si>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</si>
  <si>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</si>
  <si>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</si>
  <si>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</si>
  <si>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</si>
  <si>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</si>
  <si>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</si>
  <si>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</si>
  <si>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</si>
  <si>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</si>
  <si>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</si>
  <si>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</si>
  <si>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</si>
  <si>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</si>
  <si>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</si>
  <si>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</si>
  <si>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</si>
  <si>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</si>
  <si>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</si>
  <si>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</si>
  <si>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</si>
  <si>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</si>
  <si>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</si>
  <si>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</si>
  <si>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</si>
  <si>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</si>
  <si>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</si>
  <si>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</si>
  <si>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</si>
  <si>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</si>
  <si>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</si>
  <si>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</si>
  <si>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</si>
  <si>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</si>
  <si>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</si>
  <si>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</si>
  <si>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</si>
  <si>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</si>
  <si>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</si>
  <si>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</si>
  <si>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</si>
  <si>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</si>
  <si>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</si>
  <si>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</si>
  <si>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</si>
  <si>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</si>
  <si>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</si>
  <si>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</si>
  <si>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</si>
  <si>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</si>
  <si>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</si>
  <si>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</si>
  <si>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</si>
  <si>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</si>
  <si>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</si>
  <si>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</si>
  <si>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</si>
  <si>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</si>
  <si>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</si>
  <si>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</si>
  <si>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</si>
  <si>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</si>
  <si>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</si>
  <si>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</si>
  <si>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</si>
  <si>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</si>
  <si>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</si>
  <si>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</si>
  <si>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</si>
  <si>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</si>
  <si>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</si>
  <si>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</si>
  <si>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</si>
  <si>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</si>
  <si>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</si>
  <si>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</si>
  <si>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</si>
  <si>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</si>
  <si>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</si>
  <si>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</si>
  <si>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</si>
  <si>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</si>
  <si>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</si>
  <si>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</si>
  <si>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</si>
  <si>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</si>
  <si>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</si>
  <si>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</si>
  <si>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</si>
  <si>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</si>
  <si>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</si>
  <si>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</si>
  <si>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</si>
  <si>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</si>
  <si>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</si>
  <si>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</si>
  <si>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</si>
  <si>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</si>
  <si>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</si>
  <si>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</si>
  <si>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</si>
  <si>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</si>
  <si>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</si>
  <si>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</si>
  <si>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</si>
  <si>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</si>
  <si>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</si>
  <si>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</si>
  <si>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</si>
  <si>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</si>
  <si>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</si>
  <si>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</si>
  <si>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</si>
  <si>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</si>
  <si>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</si>
  <si>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</si>
  <si>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</si>
  <si>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</si>
  <si>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</si>
  <si>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</si>
  <si>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</si>
  <si>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</si>
  <si>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</si>
  <si>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</si>
  <si>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</si>
  <si>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</si>
  <si>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</si>
  <si>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</si>
  <si>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</si>
  <si>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</si>
  <si>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</si>
  <si>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</si>
  <si>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</si>
  <si>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</si>
  <si>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</si>
  <si>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</si>
  <si>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</si>
  <si>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</si>
  <si>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</si>
  <si>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</si>
  <si>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</si>
  <si>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</si>
  <si>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</si>
  <si>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</si>
  <si>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</si>
  <si>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</si>
  <si>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</si>
  <si>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</si>
  <si>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</si>
  <si>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</si>
  <si>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</si>
  <si>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</si>
  <si>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</si>
  <si>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</si>
  <si>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</si>
  <si>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</si>
  <si>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</si>
  <si>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</si>
  <si>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</si>
  <si>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</si>
  <si>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</si>
  <si>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</si>
  <si>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</si>
  <si>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</si>
  <si>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</si>
  <si>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</si>
  <si>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</si>
  <si>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</si>
  <si>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</si>
  <si>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</si>
  <si>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</si>
  <si>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</si>
  <si>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</si>
  <si>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</si>
  <si>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</si>
  <si>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</si>
  <si>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</si>
  <si>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</si>
  <si>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</si>
  <si>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</si>
  <si>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</si>
  <si>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</si>
  <si>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</si>
  <si>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</si>
  <si>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</si>
  <si>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</si>
  <si>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</si>
  <si>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</si>
  <si>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</si>
  <si>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</si>
  <si>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</si>
  <si>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</si>
  <si>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</si>
  <si>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</si>
  <si>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</si>
  <si>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</si>
  <si>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</si>
  <si>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</si>
  <si>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</si>
  <si>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</si>
  <si>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</si>
  <si>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</si>
  <si>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</si>
  <si>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</si>
  <si>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</si>
  <si>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</si>
  <si>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</si>
  <si>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</si>
  <si>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</si>
  <si>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</si>
  <si>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</si>
  <si>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</si>
  <si>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</si>
  <si>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</si>
  <si>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</si>
  <si>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</si>
  <si>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</si>
  <si>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</si>
  <si>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</si>
  <si>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</si>
  <si>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</si>
  <si>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</si>
  <si>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</si>
  <si>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</si>
  <si>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</si>
  <si>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</si>
  <si>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</si>
  <si>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</si>
  <si>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</si>
  <si>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</si>
  <si>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</si>
  <si>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</si>
  <si>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</si>
  <si>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</si>
  <si>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</si>
  <si>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</si>
  <si>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</si>
  <si>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</si>
  <si>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</si>
  <si>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</si>
  <si>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</si>
  <si>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</si>
  <si>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</si>
  <si>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</si>
  <si>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</si>
  <si>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</si>
  <si>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</si>
  <si>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</si>
  <si>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</si>
  <si>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</si>
  <si>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</si>
  <si>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</si>
  <si>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</si>
  <si>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</si>
  <si>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</si>
  <si>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</si>
  <si>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</si>
  <si>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</si>
  <si>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</si>
  <si>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</si>
  <si>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</si>
  <si>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</si>
  <si>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</si>
  <si>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</si>
  <si>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</si>
  <si>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</si>
  <si>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</si>
  <si>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</si>
  <si>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</si>
  <si>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</si>
  <si>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</si>
  <si>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</si>
  <si>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</si>
  <si>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</si>
  <si>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</si>
  <si>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</si>
  <si>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</si>
  <si>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</si>
  <si>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</si>
  <si>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</si>
  <si>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</si>
  <si>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</si>
  <si>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</si>
  <si>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</si>
  <si>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</si>
  <si>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</si>
  <si>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</si>
  <si>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</si>
  <si>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</si>
  <si>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</si>
  <si>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</si>
  <si>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</si>
  <si>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</si>
  <si>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</si>
  <si>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</si>
  <si>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</si>
  <si>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</si>
  <si>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</si>
  <si>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</si>
  <si>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</si>
  <si>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</si>
  <si>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</si>
  <si>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</si>
  <si>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</si>
  <si>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</si>
  <si>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</si>
  <si>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</si>
  <si>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</si>
  <si>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</si>
  <si>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</si>
  <si>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</si>
  <si>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</si>
  <si>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</si>
  <si>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</si>
  <si>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</si>
  <si>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</si>
  <si>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</si>
  <si>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</si>
  <si>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</si>
  <si>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</si>
  <si>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</si>
  <si>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</si>
  <si>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</si>
  <si>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</si>
  <si>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</si>
  <si>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</si>
  <si>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</si>
  <si>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</si>
  <si>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</si>
  <si>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</si>
  <si>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</si>
  <si>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</si>
  <si>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</si>
  <si>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</si>
  <si>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</si>
  <si>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</si>
  <si>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</si>
  <si>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</si>
  <si>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</si>
  <si>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</si>
  <si>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</si>
  <si>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</si>
  <si>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</si>
  <si>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</si>
  <si>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</si>
  <si>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</si>
  <si>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</si>
  <si>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</si>
  <si>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</si>
  <si>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</si>
  <si>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</si>
  <si>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</si>
  <si>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</si>
  <si>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</si>
  <si>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</si>
  <si>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</si>
  <si>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</si>
  <si>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</si>
  <si>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</si>
  <si>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</si>
  <si>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</si>
  <si>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</si>
  <si>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</si>
  <si>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</si>
  <si>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</si>
  <si>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</si>
  <si>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</si>
  <si>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</si>
  <si>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</si>
  <si>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</si>
  <si>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</si>
  <si>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</si>
  <si>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</si>
  <si>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</si>
  <si>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</si>
  <si>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</si>
  <si>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</si>
  <si>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</si>
  <si>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</si>
  <si>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</si>
  <si>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</si>
  <si>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</si>
  <si>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</si>
  <si>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</si>
  <si>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</si>
  <si>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</si>
  <si>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</si>
  <si>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</si>
  <si>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</si>
  <si>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</si>
  <si>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</si>
  <si>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</si>
  <si>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</si>
  <si>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</si>
  <si>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</si>
  <si>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</si>
  <si>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</si>
  <si>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</si>
  <si>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</si>
  <si>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</si>
  <si>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</si>
  <si>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</si>
  <si>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</si>
  <si>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</si>
  <si>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</si>
  <si>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</si>
  <si>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</si>
  <si>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</si>
  <si>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</si>
  <si>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</si>
  <si>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</si>
  <si>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</si>
  <si>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</si>
  <si>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</si>
  <si>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</si>
  <si>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</si>
  <si>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</si>
  <si>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</si>
  <si>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</si>
  <si>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</si>
  <si>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</si>
  <si>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</si>
  <si>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</si>
  <si>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</si>
  <si>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</si>
  <si>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</si>
  <si>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</si>
  <si>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</si>
  <si>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</si>
  <si>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</si>
  <si>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</si>
  <si>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</si>
  <si>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</si>
  <si>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</si>
  <si>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</si>
  <si>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</si>
  <si>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</si>
  <si>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</si>
  <si>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</si>
  <si>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</si>
  <si>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</si>
  <si>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</si>
  <si>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</si>
  <si>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</si>
  <si>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</si>
  <si>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</si>
  <si>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</si>
  <si>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</si>
  <si>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</si>
  <si>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</si>
  <si>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</si>
  <si>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</si>
  <si>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</si>
  <si>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</si>
  <si>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</si>
  <si>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</si>
  <si>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</si>
  <si>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</si>
  <si>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</si>
  <si>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</si>
  <si>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</si>
  <si>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</si>
  <si>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</si>
  <si>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</si>
  <si>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</si>
  <si>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</si>
  <si>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</si>
  <si>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</si>
  <si>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</si>
  <si>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</si>
  <si>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</si>
  <si>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</si>
  <si>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</si>
  <si>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</si>
  <si>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</si>
  <si>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</si>
  <si>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</si>
  <si>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</si>
  <si>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</si>
  <si>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</si>
  <si>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</si>
  <si>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</si>
  <si>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</si>
  <si>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</si>
  <si>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</si>
  <si>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</si>
  <si>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</si>
  <si>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</si>
  <si>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</si>
  <si>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</si>
  <si>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</si>
  <si>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</si>
  <si>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</si>
  <si>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</si>
  <si>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</si>
  <si>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</si>
  <si>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</si>
  <si>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</si>
  <si>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</si>
  <si>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</si>
  <si>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</si>
  <si>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</si>
  <si>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</si>
  <si>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</si>
  <si>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</si>
  <si>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</si>
  <si>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</si>
  <si>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</si>
  <si>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</si>
  <si>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</si>
  <si>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</si>
  <si>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</si>
  <si>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</si>
  <si>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</si>
  <si>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</si>
  <si>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</si>
  <si>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</si>
  <si>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</si>
  <si>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</si>
  <si>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</si>
  <si>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</si>
  <si>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</si>
  <si>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</si>
  <si>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</si>
  <si>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</si>
  <si>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</si>
  <si>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</si>
  <si>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</si>
  <si>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</si>
  <si>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</si>
  <si>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</si>
  <si>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</si>
  <si>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</si>
  <si>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</si>
  <si>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</si>
  <si>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</si>
  <si>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</si>
  <si>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</si>
  <si>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</si>
  <si>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</si>
  <si>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</si>
  <si>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</si>
  <si>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</si>
  <si>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</si>
  <si>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</si>
  <si>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</si>
  <si>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</si>
  <si>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</si>
  <si>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</si>
  <si>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</si>
  <si>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</si>
  <si>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</si>
  <si>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</si>
  <si>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</si>
  <si>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</si>
  <si>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</si>
  <si>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</si>
  <si>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</si>
  <si>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</si>
  <si>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</si>
  <si>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</si>
  <si>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</si>
  <si>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</si>
  <si>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</si>
  <si>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</si>
  <si>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</si>
  <si>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</si>
  <si>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</si>
  <si>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</si>
  <si>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</si>
  <si>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</si>
  <si>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</si>
  <si>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</si>
  <si>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</si>
  <si>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</si>
  <si>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</si>
  <si>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</si>
  <si>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</si>
  <si>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</si>
  <si>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</si>
  <si>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</si>
  <si>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</si>
  <si>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</si>
  <si>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</si>
  <si>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</si>
  <si>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</si>
  <si>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</si>
  <si>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</si>
  <si>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</si>
  <si>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</si>
  <si>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</si>
  <si>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</si>
  <si>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</si>
  <si>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</si>
  <si>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</si>
  <si>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</si>
  <si>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</si>
  <si>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</si>
  <si>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</si>
  <si>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</si>
  <si>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</si>
  <si>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</si>
  <si>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</si>
  <si>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</si>
  <si>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</si>
  <si>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</si>
  <si>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</si>
  <si>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</si>
  <si>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</si>
  <si>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</si>
  <si>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</si>
  <si>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</si>
  <si>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</si>
  <si>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</si>
  <si>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</si>
  <si>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</si>
  <si>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</si>
  <si>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</si>
  <si>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</si>
  <si>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</si>
  <si>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</si>
  <si>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</si>
  <si>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</si>
  <si>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</si>
  <si>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</si>
  <si>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</si>
  <si>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</si>
  <si>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</si>
  <si>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</si>
  <si>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</si>
  <si>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</si>
  <si>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</si>
  <si>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</si>
  <si>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</si>
  <si>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</si>
  <si>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</si>
  <si>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</si>
  <si>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</si>
  <si>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</si>
  <si>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</si>
  <si>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</si>
  <si>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</si>
  <si>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</si>
  <si>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</si>
  <si>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</si>
  <si>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</si>
  <si>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</si>
  <si>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</si>
  <si>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</si>
  <si>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</si>
  <si>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</si>
  <si>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</si>
  <si>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</si>
  <si>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</si>
  <si>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</si>
  <si>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</si>
  <si>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</si>
  <si>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</si>
  <si>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</si>
  <si>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</si>
  <si>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</si>
  <si>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</si>
  <si>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</si>
  <si>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</si>
  <si>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</si>
  <si>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</si>
  <si>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</si>
  <si>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</si>
  <si>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</si>
  <si>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</si>
  <si>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</si>
  <si>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</si>
  <si>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</si>
  <si>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</si>
  <si>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</si>
  <si>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</si>
  <si>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</si>
  <si>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</si>
  <si>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</si>
  <si>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</si>
  <si>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</si>
  <si>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</si>
  <si>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</si>
  <si>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</si>
  <si>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</si>
  <si>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</si>
  <si>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</si>
  <si>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</si>
  <si>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</si>
  <si>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</si>
  <si>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</si>
  <si>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</si>
  <si>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</si>
  <si>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</si>
  <si>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</si>
  <si>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</si>
  <si>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</si>
  <si>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</si>
  <si>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</si>
  <si>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</si>
  <si>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</si>
  <si>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</si>
  <si>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</si>
  <si>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</si>
  <si>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</si>
  <si>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</si>
  <si>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</si>
  <si>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</si>
  <si>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</si>
  <si>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</si>
  <si>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</si>
  <si>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</si>
  <si>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</si>
  <si>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</si>
  <si>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</si>
  <si>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</si>
  <si>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</si>
  <si>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</si>
  <si>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</si>
  <si>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</si>
  <si>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</si>
  <si>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</si>
  <si>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</si>
  <si>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</si>
  <si>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</si>
  <si>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</si>
  <si>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</si>
  <si>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</si>
  <si>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</si>
  <si>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</si>
  <si>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</si>
  <si>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</si>
  <si>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</si>
  <si>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</si>
  <si>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</si>
  <si>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</si>
  <si>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</si>
  <si>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</si>
  <si>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</si>
  <si>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</si>
  <si>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</si>
  <si>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</si>
  <si>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</si>
  <si>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</si>
  <si>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</si>
  <si>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</si>
  <si>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</si>
  <si>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</si>
  <si>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</si>
  <si>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</si>
  <si>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</si>
  <si>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</si>
  <si>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</si>
  <si>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</si>
  <si>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</si>
  <si>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</si>
  <si>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</si>
  <si>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</si>
  <si>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</si>
  <si>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</si>
  <si>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</si>
  <si>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</si>
  <si>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</si>
  <si>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</si>
  <si>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</si>
  <si>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</si>
  <si>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</si>
  <si>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</si>
  <si>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</si>
  <si>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</si>
  <si>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</si>
  <si>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</si>
  <si>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</si>
  <si>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</si>
  <si>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</si>
  <si>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</si>
  <si>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</si>
  <si>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</si>
  <si>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</si>
  <si>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</si>
  <si>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</si>
  <si>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</si>
  <si>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</si>
  <si>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</si>
  <si>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</si>
  <si>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</si>
  <si>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</si>
  <si>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</si>
  <si>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</si>
  <si>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</si>
  <si>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</si>
  <si>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</si>
  <si>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</si>
  <si>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</si>
  <si>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</si>
  <si>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</si>
  <si>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</si>
  <si>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</si>
  <si>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</si>
  <si>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</si>
  <si>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</si>
  <si>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</si>
  <si>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</si>
  <si>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</si>
  <si>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</si>
  <si>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</si>
  <si>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</si>
  <si>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</si>
  <si>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</si>
  <si>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</si>
  <si>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</si>
  <si>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</si>
  <si>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</si>
  <si>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</si>
  <si>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</si>
  <si>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</si>
  <si>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</si>
  <si>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</si>
  <si>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</si>
  <si>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</si>
  <si>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</si>
  <si>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</si>
  <si>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</si>
  <si>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</si>
  <si>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</si>
  <si>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</si>
  <si>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</si>
  <si>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</si>
  <si>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</si>
  <si>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</si>
  <si>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</si>
  <si>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</si>
  <si>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</si>
  <si>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</si>
  <si>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</si>
  <si>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</si>
  <si>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</si>
  <si>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</si>
  <si>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</si>
  <si>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</si>
  <si>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</si>
  <si>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</si>
  <si>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</si>
  <si>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</si>
  <si>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</si>
  <si>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</si>
  <si>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</si>
  <si>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</si>
  <si>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</si>
  <si>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</si>
  <si>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</si>
  <si>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</si>
  <si>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</si>
  <si>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</si>
  <si>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</si>
  <si>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</si>
  <si>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</si>
  <si>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</si>
  <si>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</si>
  <si>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</si>
  <si>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</si>
  <si>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</si>
  <si>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</si>
  <si>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</si>
  <si>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</si>
  <si>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</si>
  <si>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</si>
  <si>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</si>
  <si>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</si>
  <si>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</si>
  <si>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</si>
  <si>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</si>
  <si>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</si>
  <si>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</si>
  <si>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</si>
  <si>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</si>
  <si>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</si>
  <si>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</si>
  <si>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</si>
  <si>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</si>
  <si>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</si>
  <si>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</si>
  <si>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</si>
  <si>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</si>
  <si>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</si>
  <si>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</si>
  <si>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</si>
  <si>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</si>
  <si>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</si>
  <si>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</si>
  <si>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</si>
  <si>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</si>
  <si>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</si>
  <si>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</si>
  <si>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</si>
  <si>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</si>
  <si>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</si>
  <si>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</si>
  <si>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</si>
  <si>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</si>
  <si>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</si>
  <si>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</si>
  <si>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</si>
  <si>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</si>
  <si>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</si>
  <si>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</si>
  <si>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</si>
  <si>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</si>
  <si>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</si>
  <si>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</si>
  <si>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</si>
  <si>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</si>
  <si>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</si>
  <si>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</si>
  <si>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</si>
  <si>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</si>
  <si>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</si>
  <si>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</si>
  <si>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</si>
  <si>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</si>
  <si>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</si>
  <si>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</si>
  <si>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</si>
  <si>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</si>
  <si>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</si>
  <si>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</si>
  <si>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</si>
  <si>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</si>
  <si>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</si>
  <si>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</si>
  <si>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</si>
  <si>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</si>
  <si>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</si>
  <si>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</si>
  <si>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</si>
  <si>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</si>
  <si>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</si>
  <si>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</si>
  <si>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</si>
  <si>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</si>
  <si>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</si>
  <si>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</si>
  <si>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</si>
  <si>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</si>
  <si>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</si>
  <si>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</si>
  <si>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</si>
  <si>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</si>
  <si>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</si>
  <si>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</si>
  <si>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</si>
  <si>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</si>
  <si>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</si>
  <si>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</si>
  <si>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</si>
  <si>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</si>
  <si>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</si>
  <si>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</si>
  <si>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</si>
  <si>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</si>
  <si>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</si>
  <si>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</si>
  <si>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</si>
  <si>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</si>
  <si>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</si>
  <si>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</si>
  <si>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</si>
  <si>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</si>
  <si>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</si>
  <si>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</si>
  <si>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</si>
  <si>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</si>
  <si>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</si>
  <si>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</si>
  <si>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</si>
  <si>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</si>
  <si>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</si>
  <si>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</si>
  <si>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</si>
  <si>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</si>
  <si>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</si>
  <si>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</si>
  <si>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</si>
  <si>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</si>
  <si>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</si>
  <si>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</si>
  <si>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</si>
  <si>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</si>
  <si>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</si>
  <si>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</si>
  <si>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</si>
  <si>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</si>
  <si>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</si>
  <si>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</si>
  <si>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</si>
  <si>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</si>
  <si>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</si>
  <si>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</si>
  <si>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</si>
  <si>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</si>
  <si>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</si>
  <si>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</si>
  <si>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</si>
  <si>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</si>
  <si>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</si>
  <si>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</si>
  <si>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</si>
  <si>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</si>
  <si>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</si>
  <si>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</si>
  <si>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</si>
  <si>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</si>
  <si>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</si>
  <si>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</si>
  <si>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</si>
  <si>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</si>
  <si>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</si>
  <si>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</si>
  <si>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</si>
  <si>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</si>
  <si>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</si>
  <si>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</si>
  <si>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</si>
  <si>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</si>
  <si>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</si>
  <si>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</si>
  <si>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</si>
  <si>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</si>
  <si>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</si>
  <si>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</si>
  <si>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</si>
  <si>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</si>
  <si>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</si>
  <si>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</si>
  <si>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</si>
  <si>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</si>
  <si>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</si>
  <si>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</si>
  <si>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</si>
  <si>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</si>
  <si>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</si>
  <si>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</si>
  <si>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</si>
  <si>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</si>
  <si>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</si>
  <si>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</si>
  <si>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</si>
  <si>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</si>
  <si>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</si>
  <si>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</si>
  <si>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</si>
  <si>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</si>
  <si>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</si>
  <si>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</si>
  <si>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</si>
  <si>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</si>
  <si>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</si>
  <si>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</si>
  <si>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</si>
  <si>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</si>
  <si>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</si>
  <si>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</si>
  <si>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</si>
  <si>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</si>
  <si>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</si>
  <si>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</si>
  <si>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</si>
  <si>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</si>
  <si>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</si>
  <si>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</si>
  <si>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</si>
  <si>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</si>
  <si>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</si>
  <si>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</si>
  <si>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</si>
  <si>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</si>
  <si>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</si>
  <si>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</si>
  <si>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</si>
  <si>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</si>
  <si>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</si>
  <si>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</si>
  <si>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</si>
  <si>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</si>
  <si>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</si>
  <si>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</si>
  <si>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</si>
  <si>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</si>
  <si>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</si>
  <si>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</si>
  <si>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</si>
  <si>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</si>
  <si>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</si>
  <si>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</si>
  <si>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</si>
  <si>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</si>
  <si>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</si>
  <si>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</si>
  <si>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</si>
  <si>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</si>
  <si>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</si>
  <si>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</si>
  <si>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</si>
  <si>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</si>
  <si>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</si>
  <si>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</si>
  <si>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</si>
  <si>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</si>
  <si>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</si>
  <si>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</si>
  <si>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</si>
  <si>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</si>
  <si>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</si>
  <si>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</si>
  <si>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</si>
  <si>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</si>
  <si>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</si>
  <si>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</si>
  <si>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</si>
  <si>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</si>
  <si>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</si>
  <si>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</si>
  <si>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</si>
  <si>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</si>
  <si>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</si>
  <si>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</si>
  <si>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</si>
  <si>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</si>
  <si>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</si>
  <si>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</si>
  <si>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</si>
  <si>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</si>
  <si>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</si>
  <si>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</si>
  <si>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</si>
  <si>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</si>
  <si>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</si>
  <si>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</si>
  <si>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</si>
  <si>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</si>
  <si>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</si>
  <si>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</si>
  <si>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</si>
  <si>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</si>
  <si>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</si>
  <si>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</si>
  <si>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</si>
  <si>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</si>
  <si>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</si>
  <si>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</si>
  <si>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</si>
  <si>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</si>
  <si>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</si>
  <si>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</si>
  <si>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</si>
  <si>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</si>
  <si>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</si>
  <si>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</si>
  <si>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</si>
  <si>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</si>
  <si>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</si>
  <si>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</si>
  <si>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</si>
  <si>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</si>
  <si>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</si>
  <si>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</si>
  <si>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</si>
  <si>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</si>
  <si>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</si>
  <si>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</si>
  <si>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</si>
  <si>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</si>
  <si>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</si>
  <si>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</si>
  <si>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</si>
  <si>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</si>
  <si>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</si>
  <si>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</si>
  <si>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</si>
  <si>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</si>
  <si>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</si>
  <si>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</si>
  <si>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</si>
  <si>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</si>
  <si>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</si>
  <si>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</si>
  <si>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</si>
  <si>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</si>
  <si>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</si>
  <si>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</si>
  <si>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</si>
  <si>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</si>
  <si>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</si>
  <si>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</si>
  <si>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</si>
  <si>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</si>
  <si>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</si>
  <si>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</si>
  <si>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</si>
  <si>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</si>
  <si>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</si>
  <si>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</si>
  <si>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</si>
  <si>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</si>
  <si>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</si>
  <si>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</si>
  <si>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</si>
  <si>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</si>
  <si>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</si>
  <si>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</si>
  <si>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</si>
  <si>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</si>
  <si>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</si>
  <si>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</si>
  <si>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</si>
  <si>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</si>
  <si>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</si>
  <si>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</si>
  <si>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</si>
  <si>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</si>
  <si>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</si>
  <si>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</si>
  <si>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</si>
  <si>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</si>
  <si>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</si>
  <si>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</si>
  <si>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</si>
  <si>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</si>
  <si>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</si>
  <si>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</si>
  <si>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</si>
  <si>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</si>
  <si>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</si>
  <si>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</si>
  <si>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</si>
  <si>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</si>
  <si>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</si>
  <si>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</si>
  <si>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</si>
  <si>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</si>
  <si>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</si>
  <si>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</si>
  <si>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</si>
  <si>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</si>
  <si>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</si>
  <si>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</si>
  <si>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</si>
  <si>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</si>
  <si>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</si>
  <si>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</si>
  <si>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</si>
  <si>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</si>
  <si>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</si>
  <si>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</si>
  <si>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</si>
  <si>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</si>
  <si>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</si>
  <si>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</si>
  <si>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</si>
  <si>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</si>
  <si>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</si>
  <si>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</si>
  <si>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</si>
  <si>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</si>
  <si>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</si>
  <si>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</si>
  <si>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</si>
  <si>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</si>
  <si>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</si>
  <si>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</si>
  <si>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</si>
  <si>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</si>
  <si>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</si>
  <si>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</si>
  <si>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</si>
  <si>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</si>
  <si>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</si>
  <si>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</si>
  <si>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</si>
  <si>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</si>
  <si>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</si>
  <si>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</si>
  <si>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</si>
  <si>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</si>
  <si>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</si>
  <si>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</si>
  <si>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</si>
  <si>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</si>
  <si>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</si>
  <si>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</si>
  <si>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</si>
  <si>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</si>
  <si>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</si>
  <si>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</si>
  <si>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</si>
  <si>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</si>
  <si>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</si>
  <si>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</si>
  <si>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</si>
  <si>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</si>
  <si>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</si>
  <si>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</si>
  <si>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</si>
  <si>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</si>
  <si>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</si>
  <si>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</si>
  <si>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</si>
  <si>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</si>
  <si>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</si>
  <si>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</si>
  <si>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</si>
  <si>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</si>
  <si>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</si>
  <si>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</si>
  <si>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</si>
  <si>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</si>
  <si>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</si>
  <si>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</si>
  <si>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</si>
  <si>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</si>
  <si>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</si>
  <si>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</si>
  <si>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</si>
  <si>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</si>
  <si>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</si>
  <si>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</si>
  <si>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</si>
  <si>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</si>
  <si>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</si>
  <si>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</si>
  <si>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</si>
  <si>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</si>
  <si>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</si>
  <si>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</si>
  <si>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</si>
  <si>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</si>
  <si>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</si>
  <si>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</si>
  <si>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</si>
  <si>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</si>
  <si>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</si>
  <si>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</si>
  <si>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</si>
  <si>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</si>
  <si>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</si>
  <si>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</si>
  <si>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</si>
  <si>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</si>
  <si>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</si>
  <si>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</si>
  <si>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</si>
  <si>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</si>
  <si>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</si>
  <si>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</si>
  <si>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</si>
  <si>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</si>
  <si>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</si>
  <si>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</si>
  <si>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</si>
  <si>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</si>
  <si>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</si>
  <si>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</si>
  <si>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</si>
  <si>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</si>
  <si>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</si>
  <si>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</si>
  <si>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</si>
  <si>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</si>
  <si>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</si>
  <si>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</si>
  <si>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</si>
  <si>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</si>
  <si>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</si>
  <si>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</si>
  <si>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</si>
  <si>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</si>
  <si>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</si>
  <si>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</si>
  <si>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</si>
  <si>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</si>
  <si>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</si>
  <si>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</si>
  <si>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</si>
  <si>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</si>
  <si>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</si>
  <si>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</si>
  <si>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</si>
  <si>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</si>
  <si>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</si>
  <si>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</si>
  <si>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</si>
  <si>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</si>
  <si>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</si>
  <si>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</si>
  <si>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</si>
  <si>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</si>
  <si>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</si>
  <si>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</si>
  <si>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</si>
  <si>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</si>
  <si>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</si>
  <si>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</si>
  <si>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</si>
  <si>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</si>
  <si>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</si>
  <si>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</si>
  <si>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</si>
  <si>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</si>
  <si>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</si>
  <si>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</si>
  <si>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</si>
  <si>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</si>
  <si>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</si>
  <si>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</si>
  <si>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</si>
  <si>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</si>
  <si>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</si>
  <si>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</si>
  <si>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</si>
  <si>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</si>
  <si>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</si>
  <si>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</si>
  <si>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</si>
  <si>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</si>
  <si>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</si>
  <si>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</si>
  <si>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</si>
  <si>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</si>
  <si>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</si>
  <si>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</si>
  <si>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</si>
  <si>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</si>
  <si>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</si>
  <si>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</si>
  <si>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</si>
  <si>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</si>
  <si>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</si>
  <si>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</si>
  <si>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</si>
  <si>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</si>
  <si>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</si>
  <si>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</si>
  <si>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</si>
  <si>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</si>
  <si>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</si>
  <si>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</si>
  <si>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</si>
  <si>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</si>
  <si>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</si>
  <si>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</si>
  <si>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</si>
  <si>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</si>
  <si>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</si>
  <si>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</si>
  <si>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</si>
  <si>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</si>
  <si>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</si>
  <si>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</si>
  <si>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</si>
  <si>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</si>
  <si>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</si>
  <si>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</si>
  <si>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</si>
  <si>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</si>
  <si>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</si>
  <si>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</si>
  <si>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</si>
  <si>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</si>
  <si>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</si>
  <si>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</si>
  <si>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</si>
  <si>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</si>
  <si>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</si>
  <si>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</si>
  <si>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</si>
  <si>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</si>
  <si>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</si>
  <si>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</si>
  <si>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</si>
  <si>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</si>
  <si>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</si>
  <si>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</si>
  <si>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</si>
  <si>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</si>
  <si>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</si>
  <si>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</si>
  <si>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</si>
  <si>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</si>
  <si>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</si>
  <si>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</si>
  <si>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</si>
  <si>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</si>
  <si>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</si>
  <si>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</si>
  <si>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</si>
  <si>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</si>
  <si>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</si>
  <si>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</si>
  <si>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</si>
  <si>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</si>
  <si>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</si>
  <si>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</si>
  <si>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</si>
  <si>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</si>
  <si>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</si>
  <si>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</si>
  <si>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</si>
  <si>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</si>
  <si>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</si>
  <si>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</si>
  <si>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</si>
  <si>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</si>
  <si>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</si>
  <si>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</si>
  <si>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</si>
  <si>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</si>
  <si>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</si>
  <si>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</si>
  <si>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</si>
  <si>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</si>
  <si>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</si>
  <si>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</si>
  <si>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</si>
  <si>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</si>
  <si>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</si>
  <si>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</si>
  <si>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</si>
  <si>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</si>
  <si>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</si>
  <si>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</si>
  <si>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</si>
  <si>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</si>
  <si>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</si>
  <si>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</si>
  <si>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</si>
  <si>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</si>
  <si>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</si>
  <si>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</si>
  <si>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</si>
  <si>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</si>
  <si>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</si>
  <si>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</si>
  <si>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</si>
  <si>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</si>
  <si>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</si>
  <si>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</si>
  <si>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</si>
  <si>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</si>
  <si>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</si>
  <si>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</si>
  <si>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</si>
  <si>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</si>
  <si>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</si>
  <si>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</si>
  <si>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</si>
  <si>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</si>
  <si>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</si>
  <si>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</si>
  <si>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</si>
  <si>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</si>
  <si>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</si>
  <si>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</si>
  <si>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</si>
  <si>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</si>
  <si>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</si>
  <si>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</si>
  <si>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</si>
  <si>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</si>
  <si>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</si>
  <si>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</si>
  <si>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</si>
  <si>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</si>
  <si>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</si>
  <si>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</si>
  <si>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</si>
  <si>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</si>
  <si>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</si>
  <si>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</si>
  <si>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</si>
  <si>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</si>
  <si>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</si>
  <si>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</si>
  <si>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</si>
  <si>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</si>
  <si>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</si>
  <si>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</si>
  <si>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</si>
  <si>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</si>
  <si>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</si>
  <si>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</si>
  <si>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</si>
  <si>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</si>
  <si>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</si>
  <si>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</si>
  <si>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</si>
  <si>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</si>
  <si>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</si>
  <si>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</si>
  <si>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</si>
  <si>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</si>
  <si>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</si>
  <si>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</si>
  <si>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</si>
  <si>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</si>
  <si>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</si>
  <si>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</si>
  <si>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</si>
  <si>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</si>
  <si>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</si>
  <si>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</si>
  <si>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</si>
  <si>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</si>
  <si>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</si>
  <si>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</si>
  <si>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</si>
  <si>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</si>
  <si>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</si>
  <si>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</si>
  <si>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</si>
  <si>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</si>
  <si>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</si>
  <si>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</si>
  <si>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</si>
  <si>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</si>
  <si>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</si>
  <si>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</si>
  <si>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</si>
  <si>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</si>
  <si>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</si>
  <si>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</si>
  <si>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</si>
  <si>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</si>
  <si>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</si>
  <si>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</si>
  <si>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</si>
  <si>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</si>
  <si>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</si>
  <si>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</si>
  <si>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</si>
  <si>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</si>
  <si>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</si>
  <si>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</si>
  <si>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</si>
  <si>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</si>
  <si>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</si>
  <si>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</si>
  <si>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</si>
  <si>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</si>
  <si>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</si>
  <si>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</si>
  <si>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</si>
  <si>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</si>
  <si>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</si>
  <si>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</si>
  <si>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</si>
  <si>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</si>
  <si>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</si>
  <si>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</si>
  <si>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</si>
  <si>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</si>
  <si>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</si>
  <si>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</si>
  <si>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</si>
  <si>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</si>
  <si>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</si>
  <si>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</si>
  <si>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</si>
  <si>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</si>
  <si>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</si>
  <si>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</si>
  <si>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</si>
  <si>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</si>
  <si>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</si>
  <si>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</si>
  <si>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</si>
  <si>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</si>
  <si>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</si>
  <si>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</si>
  <si>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</si>
  <si>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</si>
  <si>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</si>
  <si>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</si>
  <si>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</si>
  <si>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</si>
  <si>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</si>
  <si>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</si>
  <si>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</si>
  <si>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</si>
  <si>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</si>
  <si>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</si>
  <si>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</si>
  <si>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</si>
  <si>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</si>
  <si>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</si>
  <si>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</si>
  <si>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</si>
  <si>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</si>
  <si>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</si>
  <si>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</si>
  <si>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</si>
  <si>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</si>
  <si>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</si>
  <si>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</si>
  <si>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</si>
  <si>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</si>
  <si>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</si>
  <si>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</si>
  <si>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</si>
  <si>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</si>
  <si>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</si>
  <si>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</si>
  <si>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</si>
  <si>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</si>
  <si>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</si>
  <si>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</si>
  <si>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</si>
  <si>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</si>
  <si>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</si>
  <si>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</si>
  <si>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</si>
  <si>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</si>
  <si>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</si>
  <si>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</si>
  <si>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</si>
  <si>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</si>
  <si>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</si>
  <si>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</si>
  <si>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</si>
  <si>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</si>
  <si>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</si>
  <si>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</si>
  <si>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</si>
  <si>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</si>
  <si>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</si>
  <si>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</si>
  <si>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</si>
  <si>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</si>
  <si>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</si>
  <si>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</si>
  <si>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</si>
  <si>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</si>
  <si>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</si>
  <si>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</si>
  <si>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</si>
  <si>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</si>
  <si>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</si>
  <si>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</si>
  <si>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</si>
  <si>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</si>
  <si>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</si>
  <si>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</si>
  <si>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</si>
  <si>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</si>
  <si>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</si>
  <si>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</si>
  <si>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</si>
  <si>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</si>
  <si>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</si>
  <si>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</si>
  <si>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</si>
  <si>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</si>
  <si>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</si>
  <si>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</si>
  <si>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</si>
  <si>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</si>
  <si>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</si>
  <si>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</si>
  <si>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</si>
  <si>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</si>
  <si>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</si>
  <si>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</si>
  <si>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</si>
  <si>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</si>
  <si>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</si>
  <si>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</si>
  <si>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</si>
  <si>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</si>
  <si>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</si>
  <si>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</si>
  <si>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</si>
  <si>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</si>
  <si>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</si>
  <si>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</si>
  <si>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</si>
  <si>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</si>
  <si>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</si>
  <si>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</si>
  <si>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</si>
  <si>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</si>
  <si>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</si>
  <si>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</si>
  <si>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</si>
  <si>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</si>
  <si>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</si>
  <si>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</si>
  <si>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</si>
  <si>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</si>
  <si>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</si>
  <si>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</si>
  <si>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</si>
  <si>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</si>
  <si>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</si>
  <si>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</si>
  <si>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</si>
  <si>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</si>
  <si>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</si>
  <si>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</si>
  <si>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</si>
  <si>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</si>
  <si>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</si>
  <si>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</si>
  <si>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</si>
  <si>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</si>
  <si>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</si>
  <si>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</si>
  <si>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</si>
  <si>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</si>
  <si>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</si>
  <si>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</si>
  <si>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</si>
  <si>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</si>
  <si>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</si>
  <si>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</si>
  <si>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</si>
  <si>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</si>
  <si>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</si>
  <si>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</si>
  <si>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</si>
  <si>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</si>
  <si>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</si>
  <si>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</si>
  <si>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</si>
  <si>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</si>
  <si>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</si>
  <si>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</si>
  <si>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</si>
  <si>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</si>
  <si>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</si>
  <si>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</si>
  <si>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</si>
  <si>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</si>
  <si>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</si>
  <si>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</si>
  <si>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</si>
  <si>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</si>
  <si>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</si>
  <si>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</si>
  <si>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</si>
  <si>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</si>
  <si>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</si>
  <si>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</si>
  <si>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</si>
  <si>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</si>
  <si>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</si>
  <si>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</si>
  <si>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</si>
  <si>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</si>
  <si>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</si>
  <si>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</si>
  <si>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</si>
  <si>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</si>
  <si>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</si>
  <si>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</si>
  <si>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</si>
  <si>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</si>
  <si>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</si>
  <si>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</si>
  <si>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</si>
  <si>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</si>
  <si>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</si>
  <si>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</si>
  <si>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</si>
  <si>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</si>
  <si>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</si>
  <si>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</si>
  <si>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</si>
  <si>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</si>
  <si>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</si>
  <si>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</si>
  <si>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</si>
  <si>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</si>
  <si>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</si>
  <si>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</si>
  <si>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</si>
  <si>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</si>
  <si>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</si>
  <si>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</si>
  <si>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</si>
  <si>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</si>
  <si>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</si>
  <si>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</si>
  <si>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</si>
  <si>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</si>
  <si>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</si>
  <si>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</si>
  <si>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</si>
  <si>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</si>
  <si>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</si>
  <si>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</si>
  <si>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</si>
  <si>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</si>
  <si>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</si>
  <si>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</si>
  <si>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</si>
  <si>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</si>
  <si>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</si>
  <si>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</si>
  <si>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</si>
  <si>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</si>
  <si>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</si>
  <si>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</si>
  <si>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</si>
  <si>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</si>
  <si>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</si>
  <si>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</si>
  <si>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</si>
  <si>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</si>
  <si>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</si>
  <si>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</si>
  <si>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</si>
  <si>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</si>
  <si>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</si>
  <si>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</si>
  <si>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</si>
  <si>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</si>
  <si>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</si>
  <si>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</si>
  <si>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</si>
  <si>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</si>
  <si>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</si>
  <si>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</si>
  <si>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</si>
  <si>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</si>
  <si>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</si>
  <si>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</si>
  <si>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</si>
  <si>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</si>
  <si>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</si>
  <si>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</si>
  <si>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</si>
  <si>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</si>
  <si>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</si>
  <si>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</si>
  <si>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</si>
  <si>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</si>
  <si>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</si>
  <si>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</si>
  <si>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</si>
  <si>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</si>
  <si>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</si>
  <si>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</si>
  <si>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</si>
  <si>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</si>
  <si>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</si>
  <si>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</si>
  <si>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</si>
  <si>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</si>
  <si>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</si>
  <si>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</si>
  <si>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</si>
  <si>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</si>
  <si>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</si>
  <si>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</si>
  <si>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</si>
  <si>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</si>
  <si>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</si>
  <si>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</si>
  <si>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</si>
  <si>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</si>
  <si>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</si>
  <si>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</si>
  <si>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</si>
  <si>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</si>
  <si>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</si>
  <si>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</si>
  <si>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</si>
  <si>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</si>
  <si>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</si>
  <si>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</si>
  <si>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</si>
  <si>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</si>
  <si>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</si>
  <si>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</si>
  <si>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</si>
  <si>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</si>
  <si>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</si>
  <si>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</si>
  <si>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</si>
  <si>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</si>
  <si>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</si>
  <si>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</si>
  <si>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</si>
  <si>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</si>
  <si>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</si>
  <si>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</si>
  <si>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</si>
  <si>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</si>
  <si>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</si>
  <si>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</si>
  <si>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</si>
  <si>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</si>
  <si>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</si>
  <si>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</si>
  <si>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</si>
  <si>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</si>
  <si>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</si>
  <si>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</si>
  <si>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</si>
  <si>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</si>
  <si>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</si>
  <si>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</si>
  <si>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</si>
  <si>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</si>
  <si>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</si>
  <si>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</si>
  <si>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</si>
  <si>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</si>
  <si>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</si>
  <si>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</si>
  <si>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</si>
  <si>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</si>
  <si>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</si>
  <si>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</si>
  <si>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</si>
  <si>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</si>
  <si>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</si>
  <si>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</si>
  <si>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</si>
  <si>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</si>
  <si>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</si>
  <si>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</si>
  <si>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</si>
  <si>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</si>
  <si>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</si>
  <si>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</si>
  <si>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</si>
  <si>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</si>
  <si>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</si>
  <si>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</si>
  <si>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</si>
  <si>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</si>
  <si>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</si>
  <si>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</si>
  <si>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</si>
  <si>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</si>
  <si>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</si>
  <si>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</si>
  <si>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</si>
  <si>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</si>
  <si>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</si>
  <si>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</si>
  <si>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</si>
  <si>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</si>
  <si>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</si>
  <si>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</si>
  <si>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</si>
  <si>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</si>
  <si>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</si>
  <si>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</si>
  <si>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</si>
  <si>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</si>
  <si>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</si>
  <si>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</si>
  <si>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</si>
  <si>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</si>
  <si>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</si>
  <si>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</si>
  <si>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</si>
  <si>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</si>
  <si>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</si>
  <si>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</si>
  <si>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</si>
  <si>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</si>
  <si>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</si>
  <si>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</si>
  <si>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</si>
  <si>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</si>
  <si>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</si>
  <si>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</si>
  <si>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</si>
  <si>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</si>
  <si>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</si>
  <si>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</si>
  <si>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</si>
  <si>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</si>
  <si>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</si>
  <si>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</si>
  <si>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</si>
  <si>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</si>
  <si>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</si>
  <si>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</si>
  <si>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</si>
  <si>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</si>
  <si>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</si>
  <si>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</si>
  <si>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</si>
  <si>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</si>
  <si>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</si>
  <si>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</si>
  <si>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</si>
  <si>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</si>
  <si>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</si>
  <si>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</si>
  <si>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</si>
  <si>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</si>
  <si>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</si>
  <si>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</si>
  <si>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</si>
  <si>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</si>
  <si>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</si>
  <si>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</si>
  <si>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</si>
  <si>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</si>
  <si>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</si>
  <si>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</si>
  <si>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</si>
  <si>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</si>
  <si>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</si>
  <si>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</si>
  <si>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</si>
  <si>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</si>
  <si>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</si>
  <si>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</si>
  <si>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</si>
  <si>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</si>
  <si>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</si>
  <si>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</si>
  <si>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</si>
  <si>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</si>
  <si>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</si>
  <si>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</si>
  <si>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</si>
  <si>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</si>
  <si>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</si>
  <si>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</si>
  <si>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</si>
  <si>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</si>
  <si>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</si>
  <si>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</si>
  <si>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</si>
  <si>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</si>
  <si>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</si>
  <si>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</si>
  <si>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</si>
  <si>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</si>
  <si>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</si>
  <si>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</si>
  <si>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</si>
  <si>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</si>
  <si>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</si>
  <si>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</si>
  <si>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</si>
  <si>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</si>
  <si>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</si>
  <si>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</si>
  <si>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</si>
  <si>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</si>
  <si>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</si>
  <si>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</si>
  <si>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</si>
  <si>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</si>
  <si>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</si>
  <si>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</si>
  <si>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</si>
  <si>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</si>
  <si>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</si>
  <si>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</si>
  <si>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</si>
  <si>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</si>
  <si>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</si>
  <si>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</si>
  <si>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</si>
  <si>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</si>
  <si>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</si>
  <si>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</si>
  <si>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</si>
  <si>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</si>
  <si>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</si>
  <si>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</si>
  <si>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</si>
  <si>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</si>
  <si>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</si>
  <si>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</si>
  <si>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</si>
  <si>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</si>
  <si>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</si>
  <si>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</si>
  <si>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</si>
  <si>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</si>
  <si>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</si>
  <si>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</si>
  <si>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</si>
  <si>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</si>
  <si>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</si>
  <si>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</si>
  <si>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</si>
  <si>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</si>
  <si>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</si>
  <si>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</si>
  <si>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</si>
  <si>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</si>
  <si>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</si>
  <si>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</si>
  <si>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</si>
  <si>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</si>
  <si>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</si>
  <si>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</si>
  <si>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</si>
  <si>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</si>
  <si>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</si>
  <si>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</si>
  <si>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</si>
  <si>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</si>
  <si>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</si>
  <si>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</si>
  <si>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</si>
  <si>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</si>
  <si>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</si>
  <si>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</si>
  <si>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</si>
  <si>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</si>
  <si>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</si>
  <si>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</si>
  <si>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</si>
  <si>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</si>
  <si>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</si>
  <si>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</si>
  <si>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</si>
  <si>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</si>
  <si>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</si>
  <si>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</si>
  <si>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</si>
  <si>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</si>
  <si>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</si>
  <si>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</si>
  <si>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</si>
  <si>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</si>
  <si>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</si>
  <si>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</si>
  <si>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</si>
  <si>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</si>
  <si>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</si>
  <si>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</si>
  <si>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</si>
  <si>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</si>
  <si>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</si>
  <si>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</si>
  <si>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</si>
  <si>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</si>
  <si>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</si>
  <si>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</si>
  <si>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</si>
  <si>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</si>
  <si>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</si>
  <si>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</si>
  <si>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</si>
  <si>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</si>
  <si>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</si>
  <si>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</si>
  <si>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</si>
  <si>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</si>
  <si>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</si>
  <si>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</si>
  <si>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</si>
  <si>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</si>
  <si>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</si>
  <si>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</si>
  <si>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</si>
  <si>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</si>
  <si>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</si>
  <si>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</si>
  <si>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</si>
  <si>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</si>
  <si>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</si>
  <si>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</si>
  <si>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</si>
  <si>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</si>
  <si>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</si>
  <si>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</si>
  <si>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</si>
  <si>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</si>
  <si>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</si>
  <si>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</si>
  <si>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</si>
  <si>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</si>
  <si>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</si>
  <si>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</si>
  <si>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</si>
  <si>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</si>
  <si>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</si>
  <si>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</si>
  <si>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</si>
  <si>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</si>
  <si>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</si>
  <si>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</si>
  <si>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</si>
  <si>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</si>
  <si>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</si>
  <si>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</si>
  <si>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</si>
  <si>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</si>
  <si>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</si>
  <si>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</si>
  <si>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</si>
  <si>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</si>
  <si>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</si>
  <si>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</si>
  <si>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</si>
  <si>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</si>
  <si>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</si>
  <si>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</si>
  <si>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</si>
  <si>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</si>
  <si>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</si>
  <si>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</si>
  <si>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</si>
  <si>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</si>
  <si>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</si>
  <si>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</si>
  <si>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</si>
  <si>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</si>
  <si>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</si>
  <si>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</si>
  <si>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</si>
  <si>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</si>
  <si>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</si>
  <si>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</si>
  <si>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</si>
  <si>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</si>
  <si>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</si>
  <si>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</si>
  <si>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</si>
  <si>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</si>
  <si>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</si>
  <si>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</si>
  <si>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</si>
  <si>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</si>
  <si>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</si>
  <si>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</si>
  <si>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</si>
  <si>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</si>
  <si>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</si>
  <si>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</si>
  <si>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</si>
  <si>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</si>
  <si>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</si>
  <si>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</si>
  <si>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</si>
  <si>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</si>
  <si>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</si>
  <si>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</si>
  <si>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</si>
  <si>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</si>
  <si>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</si>
  <si>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</si>
  <si>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</si>
  <si>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</si>
  <si>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</si>
  <si>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</si>
  <si>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</si>
  <si>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</si>
  <si>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</si>
  <si>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</si>
  <si>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</si>
  <si>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</si>
  <si>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</si>
  <si>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</si>
  <si>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</si>
  <si>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</si>
  <si>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</si>
  <si>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</si>
  <si>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</si>
  <si>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</si>
  <si>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</si>
  <si>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</si>
  <si>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</si>
  <si>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</si>
  <si>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</si>
  <si>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</si>
  <si>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</si>
  <si>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</si>
  <si>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</si>
  <si>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</si>
  <si>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</si>
  <si>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</si>
  <si>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</si>
  <si>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</si>
  <si>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</si>
  <si>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</si>
  <si>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</si>
  <si>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</si>
  <si>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</si>
  <si>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</si>
  <si>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</si>
  <si>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</si>
  <si>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</si>
  <si>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</si>
  <si>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</si>
  <si>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</si>
  <si>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</si>
  <si>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</si>
  <si>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</si>
  <si>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</si>
  <si>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</si>
  <si>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</si>
  <si>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</si>
  <si>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</si>
  <si>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</si>
  <si>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</si>
  <si>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</si>
  <si>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</si>
  <si>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</si>
  <si>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</si>
  <si>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</si>
  <si>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</si>
  <si>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</si>
  <si>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</si>
  <si>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</si>
  <si>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</si>
  <si>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</si>
  <si>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</si>
  <si>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</si>
  <si>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</si>
  <si>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</si>
  <si>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</si>
  <si>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</si>
  <si>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</si>
  <si>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</si>
  <si>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</si>
  <si>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</si>
  <si>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</si>
  <si>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</si>
  <si>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</si>
  <si>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</si>
  <si>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</si>
  <si>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</si>
  <si>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</si>
  <si>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</si>
  <si>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</si>
  <si>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</si>
  <si>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</si>
  <si>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</si>
  <si>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</si>
  <si>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</si>
  <si>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</si>
  <si>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</si>
  <si>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</si>
  <si>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</si>
  <si>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</si>
  <si>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</si>
  <si>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</si>
  <si>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</si>
  <si>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</si>
  <si>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</si>
  <si>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</si>
  <si>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</si>
  <si>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</si>
  <si>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</si>
  <si>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</si>
  <si>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</si>
  <si>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</si>
  <si>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</si>
  <si>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</si>
  <si>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</si>
  <si>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</si>
  <si>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</si>
  <si>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</si>
  <si>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</si>
  <si>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</si>
  <si>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</si>
  <si>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</si>
  <si>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</si>
  <si>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</si>
  <si>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</si>
  <si>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</si>
  <si>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</si>
  <si>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</si>
  <si>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</si>
  <si>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</si>
  <si>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</si>
  <si>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</si>
  <si>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</si>
  <si>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</si>
  <si>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</si>
  <si>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</si>
  <si>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</si>
  <si>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</si>
  <si>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</si>
  <si>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</si>
  <si>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</si>
  <si>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</si>
  <si>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</si>
  <si>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</si>
  <si>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</si>
  <si>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</si>
  <si>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</si>
  <si>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</si>
  <si>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</si>
  <si>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</si>
  <si>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</si>
  <si>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</si>
  <si>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</si>
  <si>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</si>
  <si>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</si>
  <si>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</si>
  <si>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</si>
  <si>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</si>
  <si>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</si>
  <si>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</si>
  <si>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</si>
  <si>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</si>
  <si>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</si>
  <si>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</si>
  <si>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</si>
  <si>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</si>
  <si>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</si>
  <si>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</si>
  <si>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</si>
  <si>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</si>
  <si>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</si>
  <si>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</si>
  <si>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</si>
  <si>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</si>
  <si>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</si>
  <si>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</si>
  <si>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</si>
  <si>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</si>
  <si>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</si>
  <si>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</si>
  <si>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</si>
  <si>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</si>
  <si>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</si>
  <si>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</si>
  <si>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</si>
  <si>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</si>
  <si>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</si>
  <si>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</si>
  <si>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</si>
  <si>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</si>
  <si>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</si>
  <si>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</si>
  <si>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</si>
  <si>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</si>
  <si>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</si>
  <si>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</si>
  <si>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</si>
  <si>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</si>
  <si>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</si>
  <si>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</si>
  <si>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</si>
  <si>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</si>
  <si>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</si>
  <si>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</si>
  <si>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</si>
  <si>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</si>
  <si>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</si>
  <si>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</si>
  <si>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</si>
  <si>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</si>
  <si>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</si>
  <si>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</si>
  <si>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</si>
  <si>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</si>
  <si>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</si>
  <si>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</si>
  <si>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</si>
  <si>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</si>
  <si>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</si>
  <si>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</si>
  <si>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</si>
  <si>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</si>
  <si>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</si>
  <si>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</si>
  <si>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</si>
  <si>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</si>
  <si>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</si>
  <si>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</si>
  <si>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</si>
  <si>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</si>
  <si>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</si>
  <si>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</si>
  <si>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</si>
  <si>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</si>
  <si>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</si>
  <si>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</si>
  <si>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</si>
  <si>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</si>
  <si>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</si>
  <si>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</si>
  <si>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</si>
  <si>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</si>
  <si>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</si>
  <si>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</si>
  <si>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</si>
  <si>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</si>
  <si>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</si>
  <si>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</si>
  <si>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</si>
  <si>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</si>
  <si>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</si>
  <si>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</si>
  <si>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</si>
  <si>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</si>
  <si>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</si>
  <si>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</si>
  <si>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</si>
  <si>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</si>
  <si>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</si>
  <si>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</si>
  <si>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</si>
  <si>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</si>
  <si>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</si>
  <si>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</si>
  <si>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</si>
  <si>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</si>
  <si>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</si>
  <si>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</si>
  <si>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</si>
  <si>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</si>
  <si>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</si>
  <si>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</si>
  <si>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</si>
  <si>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</si>
  <si>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</si>
  <si>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</si>
  <si>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</si>
  <si>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</si>
  <si>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</si>
  <si>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</si>
  <si>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</si>
  <si>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</si>
  <si>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</si>
  <si>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</si>
  <si>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</si>
  <si>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</si>
  <si>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</si>
  <si>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</si>
  <si>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</si>
  <si>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</si>
  <si>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</si>
  <si>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</si>
  <si>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</si>
  <si>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</si>
  <si>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</si>
  <si>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</si>
  <si>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</si>
  <si>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</si>
  <si>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</si>
  <si>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</si>
  <si>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</si>
  <si>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</si>
  <si>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</si>
  <si>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</si>
  <si>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</si>
  <si>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</si>
  <si>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</si>
  <si>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</si>
  <si>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</si>
  <si>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</si>
  <si>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</si>
  <si>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</si>
  <si>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</si>
  <si>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</si>
  <si>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</si>
  <si>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</si>
  <si>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</si>
  <si>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</si>
  <si>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</si>
  <si>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</si>
  <si>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</si>
  <si>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</si>
  <si>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</si>
  <si>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</si>
  <si>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</si>
  <si>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</si>
  <si>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</si>
  <si>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</si>
  <si>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</si>
  <si>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</si>
  <si>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</si>
  <si>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</si>
  <si>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</si>
  <si>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</si>
  <si>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</si>
  <si>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</si>
  <si>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</si>
  <si>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</si>
  <si>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</si>
  <si>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</si>
  <si>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</si>
  <si>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</si>
  <si>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</si>
  <si>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</si>
  <si>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</si>
  <si>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</si>
  <si>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</si>
  <si>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</si>
  <si>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</si>
  <si>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</si>
  <si>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</si>
  <si>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</si>
  <si>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</si>
  <si>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</si>
  <si>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</si>
  <si>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</si>
  <si>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</si>
  <si>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</si>
  <si>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</si>
  <si>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</si>
  <si>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</si>
  <si>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</si>
  <si>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</si>
  <si>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</si>
  <si>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</si>
  <si>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</si>
  <si>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</si>
  <si>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</si>
  <si>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</si>
  <si>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</si>
  <si>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</si>
  <si>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</si>
  <si>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</si>
  <si>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</si>
  <si>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</si>
  <si>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</si>
  <si>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</si>
  <si>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</si>
  <si>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</si>
  <si>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</si>
  <si>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</si>
  <si>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</si>
  <si>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</si>
  <si>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</si>
  <si>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</si>
  <si>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</si>
  <si>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</si>
  <si>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</si>
  <si>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</si>
  <si>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</si>
  <si>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</si>
  <si>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</si>
  <si>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</si>
  <si>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</si>
  <si>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</si>
  <si>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</si>
  <si>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</si>
  <si>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</si>
  <si>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</si>
  <si>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</si>
  <si>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</si>
  <si>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</si>
  <si>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</si>
  <si>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</si>
  <si>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</si>
  <si>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</si>
  <si>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</si>
  <si>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</si>
  <si>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</si>
  <si>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</si>
  <si>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</si>
  <si>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</si>
  <si>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</si>
  <si>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</si>
  <si>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</si>
  <si>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</si>
  <si>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</si>
  <si>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</si>
  <si>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</si>
  <si>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</si>
  <si>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</si>
  <si>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</si>
  <si>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</si>
  <si>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</si>
  <si>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</si>
  <si>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</si>
  <si>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</si>
  <si>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</si>
  <si>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</si>
  <si>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</si>
  <si>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</si>
  <si>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</si>
  <si>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</si>
  <si>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</si>
  <si>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</si>
  <si>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</si>
  <si>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</si>
  <si>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</si>
  <si>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</si>
  <si>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</si>
  <si>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</si>
  <si>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</si>
  <si>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</si>
  <si>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</si>
  <si>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</si>
  <si>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</si>
  <si>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</si>
  <si>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</si>
  <si>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</si>
  <si>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</si>
  <si>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</si>
  <si>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</si>
  <si>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</si>
  <si>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</si>
  <si>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</si>
  <si>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</si>
  <si>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</si>
  <si>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</si>
  <si>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</si>
  <si>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</si>
  <si>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</si>
  <si>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</si>
  <si>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</si>
  <si>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</si>
  <si>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</si>
  <si>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</si>
  <si>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</si>
  <si>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</si>
  <si>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</si>
  <si>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</si>
  <si>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</si>
  <si>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</si>
  <si>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</si>
  <si>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</si>
  <si>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</si>
  <si>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</si>
  <si>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</si>
  <si>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</si>
  <si>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</si>
  <si>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</si>
  <si>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</si>
  <si>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</si>
  <si>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</si>
  <si>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</si>
  <si>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</si>
  <si>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</si>
  <si>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</si>
  <si>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</si>
  <si>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</si>
  <si>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</si>
  <si>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</si>
  <si>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</si>
  <si>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</si>
  <si>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</si>
  <si>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</si>
  <si>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</si>
  <si>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</si>
  <si>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</si>
  <si>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</si>
  <si>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</si>
  <si>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</si>
  <si>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</si>
  <si>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</si>
  <si>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</si>
  <si>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</si>
  <si>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</si>
  <si>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</si>
  <si>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</si>
  <si>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</si>
  <si>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</si>
  <si>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</si>
  <si>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</si>
  <si>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</si>
  <si>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</si>
  <si>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</si>
  <si>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</si>
  <si>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</si>
  <si>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</si>
  <si>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</si>
  <si>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</si>
  <si>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</si>
  <si>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</si>
  <si>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</si>
  <si>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</si>
  <si>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</si>
  <si>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</si>
  <si>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</si>
  <si>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</si>
  <si>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</si>
  <si>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</si>
  <si>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</si>
  <si>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</si>
  <si>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</si>
  <si>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</si>
  <si>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</si>
  <si>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</si>
  <si>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</si>
  <si>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</si>
  <si>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</si>
  <si>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</si>
  <si>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</si>
  <si>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</si>
  <si>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</si>
  <si>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</si>
  <si>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</si>
  <si>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</si>
  <si>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</si>
  <si>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</si>
  <si>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</si>
  <si>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</si>
  <si>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</si>
  <si>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</si>
  <si>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</si>
  <si>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</si>
  <si>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</si>
  <si>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</si>
  <si>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</si>
  <si>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</si>
  <si>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</si>
  <si>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</si>
  <si>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</si>
  <si>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</si>
  <si>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</si>
  <si>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</si>
  <si>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</si>
  <si>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</si>
  <si>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</si>
  <si>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</si>
  <si>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</si>
  <si>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</si>
  <si>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</si>
  <si>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</si>
  <si>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</si>
  <si>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</si>
  <si>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</si>
  <si>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</si>
  <si>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</si>
  <si>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</si>
  <si>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</si>
  <si>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</si>
  <si>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</si>
  <si>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</si>
  <si>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</si>
  <si>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</si>
  <si>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</si>
  <si>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</si>
  <si>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</si>
  <si>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</si>
  <si>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</si>
  <si>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</si>
  <si>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</si>
  <si>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</si>
  <si>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</si>
  <si>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</si>
  <si>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</si>
  <si>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</si>
  <si>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</si>
  <si>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</si>
  <si>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</si>
  <si>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</si>
  <si>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</si>
  <si>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</si>
  <si>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</si>
  <si>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</si>
  <si>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</si>
  <si>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</si>
  <si>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</si>
  <si>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</si>
  <si>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</si>
  <si>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</si>
  <si>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</si>
  <si>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</si>
  <si>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</si>
  <si>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</si>
  <si>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</si>
  <si>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</si>
  <si>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</si>
  <si>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</si>
  <si>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</si>
  <si>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</si>
  <si>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</si>
  <si>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</si>
  <si>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</si>
  <si>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</si>
  <si>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</si>
  <si>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</si>
  <si>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</si>
  <si>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</si>
  <si>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</si>
  <si>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</si>
  <si>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</si>
  <si>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</si>
  <si>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</si>
  <si>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</si>
  <si>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</si>
  <si>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</si>
  <si>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</si>
  <si>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</si>
  <si>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</si>
  <si>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</si>
  <si>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</si>
  <si>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</si>
  <si>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</si>
  <si>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</si>
  <si>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</si>
  <si>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</si>
  <si>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</si>
  <si>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</si>
  <si>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</si>
  <si>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</si>
  <si>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</si>
  <si>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</si>
  <si>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</si>
  <si>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</si>
  <si>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</si>
  <si>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</si>
  <si>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</si>
  <si>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</si>
  <si>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</si>
  <si>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</si>
  <si>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</si>
  <si>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</si>
  <si>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</si>
  <si>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</si>
  <si>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</si>
  <si>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</si>
  <si>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</si>
  <si>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</si>
  <si>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</si>
  <si>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</si>
  <si>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</si>
  <si>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</si>
  <si>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</si>
  <si>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</si>
  <si>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</si>
  <si>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</si>
  <si>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</si>
  <si>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</si>
  <si>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</si>
  <si>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</si>
  <si>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</si>
  <si>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</si>
  <si>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</si>
  <si>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</si>
  <si>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</si>
  <si>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</si>
  <si>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</si>
  <si>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</si>
  <si>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</si>
  <si>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</si>
  <si>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</si>
  <si>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</si>
  <si>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</si>
  <si>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</si>
  <si>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</si>
  <si>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</si>
  <si>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</si>
  <si>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</si>
  <si>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</si>
  <si>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</si>
  <si>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</si>
  <si>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</si>
  <si>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</si>
  <si>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</si>
  <si>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</si>
  <si>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</si>
  <si>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</si>
  <si>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</si>
  <si>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</si>
  <si>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</si>
  <si>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</si>
  <si>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</si>
  <si>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</si>
  <si>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</si>
  <si>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</si>
  <si>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</si>
  <si>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</si>
  <si>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</si>
  <si>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</si>
  <si>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</si>
  <si>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</si>
  <si>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</si>
  <si>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</si>
  <si>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</si>
  <si>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</si>
  <si>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</si>
  <si>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</si>
  <si>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</si>
  <si>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</si>
  <si>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</si>
  <si>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</si>
  <si>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</si>
  <si>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</si>
  <si>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</si>
  <si>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</si>
  <si>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</si>
  <si>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</si>
  <si>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</si>
  <si>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</si>
  <si>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</si>
  <si>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</si>
  <si>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</si>
  <si>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</si>
  <si>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</si>
  <si>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</si>
  <si>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</si>
  <si>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</si>
  <si>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</si>
  <si>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</si>
  <si>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</si>
  <si>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</si>
  <si>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</si>
  <si>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</si>
  <si>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</si>
  <si>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</si>
  <si>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</si>
  <si>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</si>
  <si>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</si>
  <si>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</si>
  <si>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</si>
  <si>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</si>
  <si>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</si>
  <si>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</si>
  <si>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</si>
  <si>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</si>
  <si>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</si>
  <si>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</si>
  <si>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</si>
  <si>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</si>
  <si>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</si>
  <si>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</si>
  <si>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</si>
  <si>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</si>
  <si>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</si>
  <si>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</si>
  <si>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</si>
  <si>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</si>
  <si>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</si>
  <si>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</si>
  <si>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</si>
  <si>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</si>
  <si>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</si>
  <si>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</si>
  <si>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</si>
  <si>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</si>
  <si>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</si>
  <si>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</si>
  <si>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</si>
  <si>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</si>
  <si>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</si>
  <si>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</si>
  <si>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</si>
  <si>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</si>
  <si>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</si>
  <si>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</si>
  <si>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</si>
  <si>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</si>
  <si>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</si>
  <si>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</si>
  <si>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</si>
  <si>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</si>
  <si>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</si>
  <si>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</si>
  <si>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</si>
  <si>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</si>
  <si>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</si>
  <si>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</si>
  <si>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</si>
  <si>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</si>
  <si>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</si>
  <si>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</si>
  <si>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</si>
  <si>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</si>
  <si>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</si>
  <si>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</si>
  <si>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</si>
  <si>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</si>
  <si>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</si>
  <si>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</si>
  <si>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</si>
  <si>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</si>
  <si>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</si>
  <si>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</si>
  <si>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</si>
  <si>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</si>
  <si>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</si>
  <si>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</si>
  <si>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</si>
  <si>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</si>
  <si>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</si>
  <si>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</si>
  <si>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</si>
  <si>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</si>
  <si>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</si>
  <si>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</si>
  <si>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</si>
  <si>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</si>
  <si>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</si>
  <si>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</si>
  <si>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</si>
  <si>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</si>
  <si>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</si>
  <si>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</si>
  <si>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</si>
  <si>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</si>
  <si>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</si>
  <si>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</si>
  <si>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</si>
  <si>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</si>
  <si>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</si>
  <si>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</si>
  <si>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</si>
  <si>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</si>
  <si>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</si>
  <si>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</si>
  <si>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</si>
  <si>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</si>
  <si>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</si>
  <si>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</si>
  <si>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</si>
  <si>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</si>
  <si>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</si>
  <si>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</si>
  <si>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</si>
  <si>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</si>
  <si>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</si>
  <si>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</si>
  <si>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</si>
  <si>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</si>
  <si>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</si>
  <si>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</si>
  <si>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</si>
  <si>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</si>
  <si>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</si>
  <si>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</si>
  <si>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</si>
  <si>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</si>
  <si>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</si>
  <si>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</si>
  <si>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</si>
  <si>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</si>
  <si>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</si>
  <si>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</si>
  <si>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</si>
  <si>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</si>
  <si>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</si>
  <si>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</si>
  <si>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</si>
  <si>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</si>
  <si>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</si>
  <si>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</si>
  <si>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</si>
  <si>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</si>
  <si>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</si>
  <si>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</si>
  <si>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</si>
  <si>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</si>
  <si>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</si>
  <si>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</si>
  <si>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</si>
  <si>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</si>
  <si>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</si>
  <si>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</si>
  <si>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</si>
  <si>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</si>
  <si>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</si>
  <si>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</si>
  <si>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</si>
  <si>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</si>
  <si>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</si>
  <si>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</si>
  <si>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</si>
  <si>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</si>
  <si>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</si>
  <si>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</si>
  <si>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</si>
  <si>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</si>
  <si>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</si>
  <si>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</si>
  <si>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</si>
  <si>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</si>
  <si>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</si>
  <si>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</si>
  <si>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</si>
  <si>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</si>
  <si>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</si>
  <si>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</si>
  <si>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</si>
  <si>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</si>
  <si>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</si>
  <si>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</si>
  <si>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</si>
  <si>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</si>
  <si>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</si>
  <si>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</si>
  <si>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</si>
  <si>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</si>
  <si>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</si>
  <si>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</si>
  <si>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</si>
  <si>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</si>
  <si>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</si>
  <si>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</si>
  <si>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</si>
  <si>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</si>
  <si>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</si>
  <si>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</si>
  <si>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</si>
  <si>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</si>
  <si>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</si>
  <si>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</si>
  <si>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</si>
  <si>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</si>
  <si>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</si>
  <si>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</si>
  <si>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</si>
  <si>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</si>
  <si>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</si>
  <si>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</si>
  <si>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</si>
  <si>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</si>
  <si>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</si>
  <si>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</si>
  <si>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</si>
  <si>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</si>
  <si>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</si>
  <si>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</si>
  <si>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</si>
  <si>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</si>
  <si>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</si>
  <si>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</si>
  <si>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</si>
  <si>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</si>
  <si>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</si>
  <si>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</si>
  <si>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</si>
  <si>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</si>
  <si>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</si>
  <si>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</si>
  <si>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</si>
  <si>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</si>
  <si>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</si>
  <si>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</si>
  <si>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</si>
  <si>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</si>
  <si>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</si>
  <si>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</si>
  <si>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</si>
  <si>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</si>
  <si>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</si>
  <si>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</si>
  <si>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</si>
  <si>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</si>
  <si>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</si>
  <si>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</si>
  <si>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</si>
  <si>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</si>
  <si>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</si>
  <si>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</si>
  <si>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</si>
  <si>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</si>
  <si>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</si>
  <si>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</si>
  <si>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</si>
  <si>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</si>
  <si>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</si>
  <si>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</si>
  <si>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</si>
  <si>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</si>
  <si>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</si>
  <si>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</si>
  <si>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</si>
  <si>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</si>
  <si>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</si>
  <si>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</si>
  <si>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</si>
  <si>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</si>
  <si>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</si>
  <si>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</si>
  <si>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</si>
  <si>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</si>
  <si>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</si>
  <si>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</si>
  <si>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</si>
  <si>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</si>
  <si>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</si>
  <si>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</si>
  <si>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</si>
  <si>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</si>
  <si>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</si>
  <si>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</si>
  <si>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</si>
  <si>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</si>
  <si>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</si>
  <si>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</si>
  <si>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</si>
  <si>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</si>
  <si>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</si>
  <si>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</si>
  <si>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</si>
  <si>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</si>
  <si>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</si>
  <si>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</si>
  <si>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</si>
  <si>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</si>
  <si>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</si>
  <si>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</si>
  <si>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</si>
  <si>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</si>
  <si>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</si>
  <si>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</si>
  <si>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</si>
  <si>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</si>
  <si>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</si>
  <si>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</si>
  <si>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</si>
  <si>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</si>
  <si>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</si>
  <si>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</si>
  <si>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</si>
  <si>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</si>
  <si>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</si>
  <si>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</si>
  <si>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</si>
  <si>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</si>
  <si>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</si>
  <si>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</si>
  <si>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</si>
  <si>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</si>
  <si>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</si>
  <si>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</si>
  <si>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</si>
  <si>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</si>
  <si>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</si>
  <si>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</si>
  <si>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</si>
  <si>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</si>
  <si>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</si>
  <si>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</si>
  <si>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</si>
  <si>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</si>
  <si>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</si>
  <si>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</si>
  <si>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</si>
  <si>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</si>
  <si>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</si>
  <si>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</si>
  <si>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</si>
  <si>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</si>
  <si>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</si>
  <si>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</si>
  <si>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</si>
  <si>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</si>
  <si>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</si>
  <si>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</si>
  <si>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</si>
  <si>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</si>
  <si>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</si>
  <si>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</si>
  <si>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</si>
  <si>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</si>
  <si>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</si>
  <si>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</si>
  <si>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</si>
  <si>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</si>
  <si>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</si>
  <si>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</si>
  <si>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</si>
  <si>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</si>
  <si>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</si>
  <si>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</si>
  <si>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</si>
  <si>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</si>
  <si>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</si>
  <si>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</si>
  <si>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</si>
  <si>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</si>
  <si>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</si>
  <si>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</si>
  <si>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</si>
  <si>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</si>
  <si>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</si>
  <si>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</si>
  <si>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</si>
  <si>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</si>
  <si>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</si>
  <si>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</si>
  <si>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</si>
  <si>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</si>
  <si>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</si>
  <si>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</si>
  <si>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</si>
  <si>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</si>
  <si>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</si>
  <si>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</si>
  <si>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</si>
  <si>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</si>
  <si>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</si>
  <si>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</si>
  <si>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</si>
  <si>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</si>
  <si>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</si>
  <si>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</si>
  <si>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</si>
  <si>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</si>
  <si>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</si>
  <si>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</si>
  <si>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</si>
  <si>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</si>
  <si>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</si>
  <si>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</si>
  <si>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</si>
  <si>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</si>
  <si>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</si>
  <si>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</si>
  <si>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</si>
  <si>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</si>
  <si>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</si>
  <si>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</si>
  <si>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</si>
  <si>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</si>
  <si>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</si>
  <si>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</si>
  <si>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</si>
  <si>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</si>
  <si>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</si>
  <si>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</si>
  <si>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</si>
  <si>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</si>
  <si>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</si>
  <si>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</si>
  <si>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</si>
  <si>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</si>
  <si>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</si>
  <si>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</si>
  <si>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</si>
  <si>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</si>
  <si>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</si>
  <si>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</si>
  <si>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</si>
  <si>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</si>
  <si>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</si>
  <si>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</si>
  <si>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</si>
  <si>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</si>
  <si>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</si>
  <si>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</si>
  <si>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</si>
  <si>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</si>
  <si>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</si>
  <si>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</si>
  <si>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</si>
  <si>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</si>
  <si>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</si>
  <si>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</si>
  <si>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</si>
  <si>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</si>
  <si>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</si>
  <si>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</si>
  <si>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</si>
  <si>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</si>
  <si>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</si>
  <si>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</si>
  <si>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</si>
  <si>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</si>
  <si>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</si>
  <si>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</si>
  <si>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</si>
  <si>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</si>
  <si>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</si>
  <si>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</si>
  <si>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</si>
  <si>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</si>
  <si>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</si>
  <si>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</si>
  <si>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</si>
  <si>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</si>
  <si>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</si>
  <si>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</si>
  <si>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</si>
  <si>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</si>
  <si>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</si>
  <si>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</si>
  <si>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</si>
  <si>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</si>
  <si>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</si>
  <si>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</si>
  <si>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</si>
  <si>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</si>
  <si>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</si>
  <si>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</si>
  <si>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</si>
  <si>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</si>
  <si>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</si>
  <si>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</si>
  <si>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</si>
  <si>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</si>
  <si>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</si>
  <si>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</si>
  <si>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</si>
  <si>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</si>
  <si>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</si>
  <si>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</si>
  <si>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</si>
  <si>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</si>
  <si>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</si>
  <si>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</si>
  <si>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</si>
  <si>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</si>
  <si>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</si>
  <si>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</si>
  <si>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</si>
  <si>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</si>
  <si>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</si>
  <si>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</si>
  <si>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</si>
  <si>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</si>
  <si>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</si>
  <si>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</si>
  <si>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</si>
  <si>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</si>
  <si>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</si>
  <si>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</si>
  <si>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</si>
  <si>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</si>
  <si>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</si>
  <si>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</si>
  <si>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</si>
  <si>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</si>
  <si>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</si>
  <si>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</si>
  <si>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</si>
  <si>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</si>
  <si>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</si>
  <si>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</si>
  <si>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</si>
  <si>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</si>
  <si>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</si>
  <si>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</si>
  <si>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</si>
  <si>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</si>
  <si>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</si>
  <si>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</si>
  <si>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</si>
  <si>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</si>
  <si>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</si>
  <si>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</si>
  <si>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</si>
  <si>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</si>
  <si>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</si>
  <si>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</si>
  <si>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</si>
  <si>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</si>
  <si>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</si>
  <si>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</si>
  <si>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</si>
  <si>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</si>
  <si>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</si>
  <si>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</si>
  <si>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</si>
  <si>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</si>
  <si>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</si>
  <si>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</si>
  <si>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</si>
  <si>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</si>
  <si>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</si>
  <si>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</si>
  <si>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</si>
  <si>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</si>
  <si>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</si>
  <si>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</si>
  <si>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</si>
  <si>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</si>
  <si>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</si>
  <si>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</si>
  <si>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</si>
  <si>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</si>
  <si>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</si>
  <si>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</si>
  <si>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</si>
  <si>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</si>
  <si>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</si>
  <si>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</si>
  <si>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</si>
  <si>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</si>
  <si>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</si>
  <si>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</si>
  <si>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</si>
  <si>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</si>
  <si>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</si>
  <si>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</si>
  <si>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</si>
  <si>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</si>
  <si>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</si>
  <si>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</si>
  <si>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</si>
  <si>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</si>
  <si>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</si>
  <si>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</si>
  <si>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</si>
  <si>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</si>
  <si>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</si>
  <si>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</si>
  <si>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</si>
  <si>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</si>
  <si>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</si>
  <si>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</si>
  <si>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</si>
  <si>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</si>
  <si>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</si>
  <si>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</si>
  <si>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</si>
  <si>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</si>
  <si>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</si>
  <si>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</si>
  <si>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</si>
  <si>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</si>
  <si>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</si>
  <si>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</si>
  <si>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</si>
  <si>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</si>
  <si>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</si>
  <si>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</si>
  <si>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</si>
  <si>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</si>
  <si>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</si>
  <si>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</si>
  <si>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</si>
  <si>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</si>
  <si>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</si>
  <si>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</si>
  <si>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</si>
  <si>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</si>
  <si>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</si>
  <si>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</si>
  <si>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</si>
  <si>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</si>
  <si>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</si>
  <si>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</si>
  <si>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</si>
  <si>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</si>
  <si>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</si>
  <si>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</si>
  <si>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</si>
  <si>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</si>
  <si>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</si>
  <si>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</si>
  <si>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</si>
  <si>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</si>
  <si>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</si>
  <si>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</si>
  <si>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</si>
  <si>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</si>
  <si>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</si>
  <si>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</si>
  <si>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</si>
  <si>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</si>
  <si>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</si>
  <si>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</si>
  <si>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</si>
  <si>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</si>
  <si>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</si>
  <si>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</si>
  <si>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</si>
  <si>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</si>
  <si>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</si>
  <si>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</si>
  <si>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</si>
  <si>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</si>
  <si>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</si>
  <si>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</si>
  <si>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</si>
  <si>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</si>
  <si>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</si>
  <si>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</si>
  <si>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</si>
  <si>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</si>
  <si>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</si>
  <si>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</si>
  <si>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</si>
  <si>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</si>
  <si>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</si>
  <si>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</si>
  <si>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</si>
  <si>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</si>
  <si>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</si>
  <si>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</si>
  <si>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</si>
  <si>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</si>
  <si>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</si>
  <si>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</si>
  <si>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</si>
  <si>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</si>
  <si>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</si>
  <si>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</si>
  <si>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</si>
  <si>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</si>
  <si>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</si>
  <si>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</si>
  <si>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</si>
  <si>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</si>
  <si>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</si>
  <si>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</si>
  <si>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</si>
  <si>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</si>
  <si>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</si>
  <si>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</si>
  <si>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</si>
  <si>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</si>
  <si>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</si>
  <si>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</si>
  <si>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</si>
  <si>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</si>
  <si>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</si>
  <si>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</si>
  <si>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</si>
  <si>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</si>
  <si>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</si>
  <si>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</si>
  <si>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</si>
  <si>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</si>
  <si>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</si>
  <si>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</si>
  <si>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</si>
  <si>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</si>
  <si>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</si>
  <si>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</si>
  <si>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</si>
  <si>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</si>
  <si>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</si>
  <si>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</si>
  <si>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</si>
  <si>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</si>
  <si>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</si>
  <si>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</si>
  <si>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</si>
  <si>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</si>
  <si>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</si>
  <si>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</si>
  <si>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</si>
  <si>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</si>
  <si>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</si>
  <si>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</si>
  <si>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</si>
  <si>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</si>
  <si>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</si>
  <si>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</si>
  <si>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</si>
  <si>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</si>
  <si>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</si>
  <si>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</si>
  <si>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</si>
  <si>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</si>
  <si>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</si>
  <si>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</si>
  <si>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</si>
  <si>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</si>
  <si>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</si>
  <si>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</si>
  <si>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</si>
  <si>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</si>
  <si>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</si>
  <si>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</si>
  <si>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</si>
  <si>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</si>
  <si>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</si>
  <si>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</si>
  <si>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</si>
  <si>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</si>
  <si>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</si>
  <si>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</si>
  <si>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</si>
  <si>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</si>
  <si>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</si>
  <si>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</si>
  <si>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</si>
  <si>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</si>
  <si>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</si>
  <si>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</si>
  <si>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</si>
  <si>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</si>
  <si>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</si>
  <si>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</si>
  <si>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</si>
  <si>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</si>
  <si>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</si>
  <si>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</si>
  <si>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</si>
  <si>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</si>
  <si>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</si>
  <si>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</si>
  <si>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</si>
  <si>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</si>
  <si>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</si>
  <si>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</si>
  <si>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</si>
  <si>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</si>
  <si>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</si>
  <si>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</si>
  <si>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</si>
  <si>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</si>
  <si>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</si>
  <si>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</si>
  <si>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</si>
  <si>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</si>
  <si>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</si>
  <si>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</si>
  <si>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</si>
  <si>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</si>
  <si>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</si>
  <si>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</si>
  <si>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</si>
  <si>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</si>
  <si>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</si>
  <si>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</si>
  <si>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</si>
  <si>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</si>
  <si>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</si>
  <si>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</si>
  <si>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</si>
  <si>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</si>
  <si>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</si>
  <si>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</si>
  <si>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</si>
  <si>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</si>
  <si>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</si>
  <si>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</si>
  <si>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</si>
  <si>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</si>
  <si>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</si>
  <si>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</si>
  <si>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</si>
  <si>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</si>
  <si>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</si>
  <si>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</si>
  <si>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</si>
  <si>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</si>
  <si>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</si>
  <si>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</si>
  <si>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</si>
  <si>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</si>
  <si>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</si>
  <si>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</si>
  <si>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</si>
  <si>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</si>
  <si>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</si>
  <si>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</si>
  <si>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</si>
  <si>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</si>
  <si>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</si>
  <si>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</si>
  <si>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</si>
  <si>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</si>
  <si>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</si>
  <si>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</si>
  <si>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</si>
  <si>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</si>
  <si>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</si>
  <si>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</si>
  <si>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</si>
  <si>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</si>
  <si>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</si>
  <si>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</si>
  <si>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</si>
  <si>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</si>
  <si>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</si>
  <si>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</si>
  <si>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</si>
  <si>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</si>
  <si>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</si>
  <si>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</si>
  <si>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</si>
  <si>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</si>
  <si>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</si>
  <si>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</si>
  <si>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</si>
  <si>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</si>
  <si>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</si>
  <si>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</si>
  <si>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</si>
  <si>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</si>
  <si>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</si>
  <si>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</si>
  <si>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</si>
  <si>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</si>
  <si>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</si>
  <si>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</si>
  <si>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</si>
  <si>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</si>
  <si>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</si>
  <si>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</si>
  <si>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</si>
  <si>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</si>
  <si>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</si>
  <si>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</si>
  <si>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</si>
  <si>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</si>
  <si>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</si>
  <si>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</si>
  <si>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</si>
  <si>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</si>
  <si>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</si>
  <si>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</si>
  <si>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</si>
  <si>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</si>
  <si>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</si>
  <si>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</si>
  <si>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</si>
  <si>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</si>
  <si>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</si>
  <si>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</si>
  <si>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</si>
  <si>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</si>
  <si>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</si>
  <si>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</si>
  <si>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</si>
  <si>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</si>
  <si>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</si>
  <si>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</si>
  <si>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</si>
  <si>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</si>
  <si>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</si>
  <si>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</si>
  <si>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</si>
  <si>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</si>
  <si>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</si>
  <si>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</si>
  <si>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</si>
  <si>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</si>
  <si>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</si>
  <si>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</si>
  <si>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</si>
  <si>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</si>
  <si>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</si>
  <si>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</si>
  <si>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</si>
  <si>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</si>
  <si>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</si>
  <si>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</si>
  <si>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</si>
  <si>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</si>
  <si>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</si>
  <si>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</si>
  <si>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</si>
  <si>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</si>
  <si>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</si>
  <si>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</si>
  <si>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</si>
  <si>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</si>
  <si>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</si>
  <si>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</si>
  <si>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</si>
  <si>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</si>
  <si>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</si>
  <si>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</si>
  <si>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</si>
  <si>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</si>
  <si>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</si>
  <si>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</si>
  <si>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</si>
  <si>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</si>
  <si>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</si>
  <si>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</si>
  <si>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</si>
  <si>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</si>
  <si>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</si>
  <si>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</si>
  <si>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</si>
  <si>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</si>
  <si>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</si>
  <si>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</si>
  <si>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</si>
  <si>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</si>
  <si>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</si>
  <si>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</si>
  <si>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</si>
  <si>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</si>
  <si>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</si>
  <si>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</si>
  <si>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</si>
  <si>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</si>
  <si>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</si>
  <si>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</si>
  <si>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</si>
  <si>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</si>
  <si>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</si>
  <si>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</si>
  <si>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</si>
  <si>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</si>
  <si>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</si>
  <si>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</si>
  <si>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</si>
  <si>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</si>
  <si>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</si>
  <si>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</si>
  <si>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</si>
  <si>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</si>
  <si>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</si>
  <si>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</si>
  <si>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</si>
  <si>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</si>
  <si>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</si>
  <si>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</si>
  <si>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</si>
  <si>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</si>
  <si>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</si>
  <si>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</si>
  <si>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</si>
  <si>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</si>
  <si>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</si>
  <si>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</si>
  <si>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</si>
  <si>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</si>
  <si>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</si>
  <si>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</si>
  <si>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</si>
  <si>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</si>
  <si>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</si>
  <si>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</si>
  <si>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</si>
  <si>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</si>
  <si>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</si>
  <si>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</si>
  <si>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</si>
  <si>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</si>
  <si>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</si>
  <si>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</si>
  <si>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</si>
  <si>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</si>
  <si>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</si>
  <si>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</si>
  <si>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</si>
  <si>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</si>
  <si>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</si>
  <si>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</si>
  <si>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</si>
  <si>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</si>
  <si>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</si>
  <si>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</si>
  <si>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</si>
  <si>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</si>
  <si>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</si>
  <si>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</si>
  <si>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</si>
  <si>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</si>
  <si>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</si>
  <si>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</si>
  <si>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</si>
  <si>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</si>
  <si>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</si>
  <si>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</si>
  <si>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</si>
  <si>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</si>
  <si>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</si>
  <si>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</si>
  <si>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</si>
  <si>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</si>
  <si>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</si>
  <si>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</si>
  <si>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</si>
  <si>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</si>
  <si>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</si>
  <si>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</si>
  <si>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</si>
  <si>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</si>
  <si>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</si>
  <si>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</si>
  <si>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</si>
  <si>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</si>
  <si>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</si>
  <si>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</si>
  <si>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</si>
  <si>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</si>
  <si>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</si>
  <si>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</si>
  <si>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</si>
  <si>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</si>
  <si>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</si>
  <si>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</si>
  <si>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</si>
  <si>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</si>
  <si>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</si>
  <si>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</si>
  <si>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</si>
  <si>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</si>
  <si>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</si>
  <si>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</si>
  <si>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</si>
  <si>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</si>
  <si>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</si>
  <si>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</si>
  <si>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</si>
  <si>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</si>
  <si>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</si>
  <si>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</si>
  <si>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</si>
  <si>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</si>
  <si>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</si>
  <si>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</si>
  <si>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</si>
  <si>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</si>
  <si>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</si>
  <si>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</si>
  <si>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</si>
  <si>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</si>
  <si>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</si>
  <si>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</si>
  <si>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</si>
  <si>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</si>
  <si>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</si>
  <si>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</si>
  <si>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</si>
  <si>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</si>
  <si>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</si>
  <si>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</si>
  <si>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</si>
  <si>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</si>
  <si>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</si>
  <si>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</si>
  <si>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</si>
  <si>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</si>
  <si>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</si>
  <si>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</si>
  <si>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</si>
  <si>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</si>
  <si>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</si>
  <si>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</si>
  <si>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</si>
  <si>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</si>
  <si>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</si>
  <si>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</si>
  <si>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</si>
  <si>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</si>
  <si>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</si>
  <si>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</si>
  <si>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</si>
  <si>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</si>
  <si>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</si>
  <si>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</si>
  <si>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</si>
  <si>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</si>
  <si>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</si>
  <si>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</si>
  <si>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</si>
  <si>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</si>
  <si>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</si>
  <si>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</si>
  <si>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</si>
  <si>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</si>
  <si>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</si>
  <si>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</si>
  <si>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</si>
  <si>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</si>
  <si>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</si>
  <si>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</si>
  <si>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</si>
  <si>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</si>
  <si>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</si>
  <si>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</si>
  <si>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</si>
  <si>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</si>
  <si>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</si>
  <si>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</si>
  <si>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</si>
  <si>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</si>
  <si>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</si>
  <si>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</si>
  <si>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</si>
  <si>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</si>
  <si>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</si>
  <si>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</si>
  <si>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</si>
  <si>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</si>
  <si>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</si>
  <si>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</si>
  <si>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</si>
  <si>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</si>
  <si>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</si>
  <si>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</si>
  <si>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</si>
  <si>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</si>
  <si>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</si>
  <si>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</si>
  <si>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</si>
  <si>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</si>
  <si>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</si>
  <si>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</si>
  <si>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</si>
  <si>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</si>
  <si>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</si>
  <si>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</si>
  <si>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</si>
  <si>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</si>
  <si>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</si>
  <si>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</si>
  <si>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</si>
  <si>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</si>
  <si>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</si>
  <si>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</si>
  <si>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</si>
  <si>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</si>
  <si>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</si>
  <si>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</si>
  <si>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</si>
  <si>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</si>
  <si>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</si>
  <si>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</si>
  <si>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</si>
  <si>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</si>
  <si>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</si>
  <si>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</si>
  <si>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</si>
  <si>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</si>
  <si>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</si>
  <si>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</si>
  <si>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</si>
  <si>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</si>
  <si>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</si>
  <si>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</si>
  <si>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</si>
  <si>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</si>
  <si>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</si>
  <si>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</si>
  <si>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</si>
  <si>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</si>
  <si>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</si>
  <si>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</si>
  <si>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</si>
  <si>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</si>
  <si>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</si>
  <si>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</si>
  <si>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</si>
  <si>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</si>
  <si>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</si>
  <si>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</si>
  <si>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</si>
  <si>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</si>
  <si>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</si>
  <si>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</si>
  <si>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</si>
  <si>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</si>
  <si>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</si>
  <si>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</si>
  <si>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</si>
  <si>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</si>
  <si>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</si>
  <si>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</si>
  <si>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</si>
  <si>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</si>
  <si>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</si>
  <si>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</si>
  <si>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</si>
  <si>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</si>
  <si>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</si>
  <si>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</si>
  <si>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</si>
  <si>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</si>
  <si>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</si>
  <si>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</si>
  <si>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</si>
  <si>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</si>
  <si>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</si>
  <si>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</si>
  <si>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</si>
  <si>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</si>
  <si>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</si>
  <si>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</si>
  <si>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</si>
  <si>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</si>
  <si>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</si>
  <si>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</si>
  <si>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</si>
  <si>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</si>
  <si>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</si>
  <si>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</si>
  <si>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</si>
  <si>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</si>
  <si>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</si>
  <si>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</si>
  <si>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</si>
  <si>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</si>
  <si>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</si>
  <si>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</si>
  <si>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</si>
  <si>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</si>
  <si>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</si>
  <si>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</si>
  <si>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</si>
  <si>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</si>
  <si>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</si>
  <si>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</si>
  <si>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</si>
  <si>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</si>
  <si>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</si>
  <si>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</si>
  <si>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</si>
  <si>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</si>
  <si>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</si>
  <si>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</si>
  <si>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</si>
  <si>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</si>
  <si>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</si>
  <si>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</si>
  <si>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</si>
  <si>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</si>
  <si>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</si>
  <si>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</si>
  <si>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</si>
  <si>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</si>
  <si>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</si>
  <si>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</si>
  <si>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</si>
  <si>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</si>
  <si>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</si>
  <si>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</si>
  <si>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</si>
  <si>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</si>
  <si>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</si>
  <si>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</si>
  <si>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</si>
  <si>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</si>
  <si>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</si>
  <si>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</si>
  <si>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</si>
  <si>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</si>
  <si>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</si>
  <si>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</si>
  <si>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</si>
  <si>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</si>
  <si>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</si>
  <si>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</si>
  <si>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</si>
  <si>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</si>
  <si>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</si>
  <si>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</si>
  <si>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</si>
  <si>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</si>
  <si>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</si>
  <si>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</si>
  <si>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</si>
  <si>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</si>
  <si>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</si>
  <si>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</si>
  <si>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</si>
  <si>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</si>
  <si>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</si>
  <si>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</si>
  <si>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</si>
  <si>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</si>
  <si>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</si>
  <si>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</si>
  <si>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</si>
  <si>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</si>
  <si>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</si>
  <si>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</si>
  <si>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</si>
  <si>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</si>
  <si>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</si>
  <si>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</si>
  <si>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</si>
  <si>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</si>
  <si>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</si>
  <si>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</si>
  <si>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</si>
  <si>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</si>
  <si>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</si>
  <si>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</si>
  <si>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</si>
  <si>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</si>
  <si>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</si>
  <si>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</si>
  <si>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</si>
  <si>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</si>
  <si>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</si>
  <si>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</si>
  <si>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</si>
  <si>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</si>
  <si>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</si>
  <si>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</si>
  <si>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</si>
  <si>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</si>
  <si>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</si>
  <si>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</si>
  <si>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</si>
  <si>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</si>
  <si>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</si>
  <si>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</si>
  <si>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</si>
  <si>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</si>
  <si>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</si>
  <si>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</si>
  <si>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</si>
  <si>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</si>
  <si>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</si>
  <si>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</si>
  <si>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</si>
  <si>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</si>
  <si>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</si>
  <si>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</si>
  <si>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</si>
  <si>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</si>
  <si>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</si>
  <si>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</si>
  <si>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</si>
  <si>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</si>
  <si>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</si>
  <si>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</si>
  <si>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</si>
  <si>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</si>
  <si>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</si>
  <si>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</si>
  <si>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</si>
  <si>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</si>
  <si>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</si>
  <si>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</si>
  <si>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</si>
  <si>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</si>
  <si>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</si>
  <si>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</si>
  <si>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</si>
  <si>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</si>
  <si>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</si>
  <si>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</si>
  <si>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</si>
  <si>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</si>
  <si>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</si>
  <si>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</si>
  <si>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</si>
  <si>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</si>
  <si>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</si>
  <si>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</si>
  <si>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</si>
  <si>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</si>
  <si>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</si>
  <si>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</si>
  <si>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</si>
  <si>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</si>
  <si>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</si>
  <si>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</si>
  <si>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</si>
  <si>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</si>
  <si>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</si>
  <si>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</si>
  <si>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</si>
  <si>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</si>
  <si>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</si>
  <si>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</si>
  <si>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</si>
  <si>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</si>
  <si>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</si>
  <si>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</si>
  <si>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</si>
  <si>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</si>
  <si>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</si>
  <si>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</si>
  <si>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</si>
  <si>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</si>
  <si>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</si>
  <si>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</si>
  <si>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</si>
  <si>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</si>
  <si>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</si>
  <si>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</si>
  <si>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</si>
  <si>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</si>
  <si>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</si>
  <si>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</si>
  <si>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</si>
  <si>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</si>
  <si>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</si>
  <si>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</si>
  <si>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</si>
  <si>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</si>
  <si>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</si>
  <si>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</si>
  <si>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</si>
  <si>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</si>
  <si>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</si>
  <si>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</si>
  <si>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</si>
  <si>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</si>
  <si>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</si>
  <si>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</si>
  <si>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</si>
  <si>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</si>
  <si>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</si>
  <si>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</si>
  <si>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</si>
  <si>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</si>
  <si>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</si>
  <si>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</si>
  <si>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</si>
  <si>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</si>
  <si>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</si>
  <si>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</si>
  <si>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</si>
  <si>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</si>
  <si>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</si>
  <si>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</si>
  <si>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</si>
  <si>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</si>
  <si>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</si>
  <si>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</si>
  <si>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</si>
  <si>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</si>
  <si>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</si>
  <si>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</si>
  <si>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</si>
  <si>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</si>
  <si>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</si>
  <si>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</si>
  <si>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</si>
  <si>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</si>
  <si>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</si>
  <si>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</si>
  <si>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</si>
  <si>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</si>
  <si>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</si>
  <si>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</si>
  <si>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</si>
  <si>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</si>
  <si>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</si>
  <si>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</si>
  <si>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</si>
  <si>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</si>
  <si>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</si>
  <si>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</si>
  <si>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</si>
  <si>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</si>
  <si>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</si>
  <si>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</si>
  <si>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</si>
  <si>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</si>
  <si>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</si>
  <si>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</si>
  <si>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</si>
  <si>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</si>
  <si>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</si>
  <si>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</si>
  <si>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</si>
  <si>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</si>
  <si>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</si>
  <si>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</si>
  <si>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</si>
  <si>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</si>
  <si>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</si>
  <si>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</si>
  <si>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</si>
  <si>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</si>
  <si>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</si>
  <si>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</si>
  <si>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</si>
  <si>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</si>
  <si>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</si>
  <si>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</si>
  <si>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</si>
  <si>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</si>
  <si>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</si>
  <si>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</si>
  <si>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</si>
  <si>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</si>
  <si>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</si>
  <si>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</si>
  <si>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</si>
  <si>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</si>
  <si>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</si>
  <si>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</si>
  <si>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</si>
  <si>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</si>
  <si>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</si>
  <si>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</si>
  <si>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</si>
  <si>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</si>
  <si>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</si>
  <si>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</si>
  <si>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</si>
  <si>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</si>
  <si>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</si>
  <si>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</si>
  <si>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</si>
  <si>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</si>
  <si>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</si>
  <si>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</si>
  <si>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</si>
  <si>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</si>
  <si>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</si>
  <si>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</si>
  <si>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</si>
  <si>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</si>
  <si>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</si>
  <si>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</si>
  <si>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</si>
  <si>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</si>
  <si>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</si>
  <si>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</si>
  <si>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</si>
  <si>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</si>
  <si>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</si>
  <si>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</si>
  <si>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</si>
  <si>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</si>
  <si>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</si>
  <si>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</si>
  <si>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</si>
  <si>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</si>
  <si>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</si>
  <si>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</si>
  <si>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</si>
  <si>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</si>
  <si>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</si>
  <si>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</si>
  <si>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</si>
  <si>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</si>
  <si>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</si>
  <si>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</si>
  <si>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</si>
  <si>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</si>
  <si>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</si>
  <si>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</si>
  <si>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</si>
  <si>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</si>
  <si>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</si>
  <si>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</si>
  <si>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</si>
  <si>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</si>
  <si>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</si>
  <si>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</si>
  <si>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</si>
  <si>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</si>
  <si>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</si>
  <si>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</si>
  <si>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</si>
  <si>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</si>
  <si>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</si>
  <si>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</si>
  <si>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</si>
  <si>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</si>
  <si>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</si>
  <si>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</si>
  <si>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</si>
  <si>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</si>
  <si>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</si>
  <si>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</si>
  <si>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</si>
  <si>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</si>
  <si>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</si>
  <si>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</si>
  <si>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</si>
  <si>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</si>
  <si>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</si>
  <si>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</si>
  <si>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</si>
  <si>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</si>
  <si>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</si>
  <si>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</si>
  <si>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</si>
  <si>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</si>
  <si>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</si>
  <si>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</si>
  <si>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</si>
  <si>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</si>
  <si>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</si>
  <si>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</si>
  <si>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</si>
  <si>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</si>
  <si>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</si>
  <si>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</si>
  <si>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</si>
  <si>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</si>
  <si>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</si>
  <si>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</si>
  <si>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</si>
  <si>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</si>
  <si>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</si>
  <si>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</si>
  <si>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</si>
  <si>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</si>
  <si>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</si>
  <si>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</si>
  <si>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</si>
  <si>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</si>
  <si>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</si>
  <si>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</si>
  <si>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</si>
  <si>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</si>
  <si>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</si>
  <si>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</si>
  <si>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</si>
  <si>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</si>
  <si>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</si>
  <si>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</si>
  <si>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</si>
  <si>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</si>
  <si>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</si>
  <si>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</si>
  <si>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</si>
  <si>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</si>
  <si>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</si>
  <si>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</si>
  <si>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</si>
  <si>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</si>
  <si>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</si>
  <si>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</si>
  <si>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</si>
  <si>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</si>
  <si>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</si>
  <si>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</si>
  <si>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</si>
  <si>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</si>
  <si>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</si>
  <si>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</si>
  <si>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</si>
  <si>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</si>
  <si>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</si>
  <si>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</si>
  <si>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</si>
  <si>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</si>
  <si>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</si>
  <si>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</si>
  <si>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</si>
  <si>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</si>
  <si>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</si>
  <si>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</si>
  <si>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</si>
  <si>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</si>
  <si>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</si>
  <si>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</si>
  <si>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</si>
  <si>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</si>
  <si>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</si>
  <si>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</si>
  <si>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</si>
  <si>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</si>
  <si>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</si>
  <si>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</si>
  <si>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</si>
  <si>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</si>
  <si>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</si>
  <si>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</si>
  <si>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</si>
  <si>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</si>
  <si>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</si>
  <si>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</si>
  <si>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</si>
  <si>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</si>
  <si>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</si>
  <si>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</si>
  <si>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</si>
  <si>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</si>
  <si>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</si>
  <si>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</si>
  <si>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</si>
  <si>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</si>
  <si>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</si>
  <si>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</si>
  <si>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</si>
  <si>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</si>
  <si>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</si>
  <si>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</si>
  <si>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</si>
  <si>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</si>
  <si>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</si>
  <si>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</si>
  <si>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</si>
  <si>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</si>
  <si>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</si>
  <si>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</si>
  <si>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</si>
  <si>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</si>
  <si>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</si>
  <si>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</si>
  <si>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</si>
  <si>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</si>
  <si>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</si>
  <si>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</si>
  <si>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</si>
  <si>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</si>
  <si>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</si>
  <si>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</si>
  <si>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</si>
  <si>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</si>
  <si>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</si>
  <si>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</si>
  <si>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</si>
  <si>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</si>
  <si>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</si>
  <si>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</si>
  <si>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</si>
  <si>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</si>
  <si>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</si>
  <si>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</si>
  <si>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</si>
  <si>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</si>
  <si>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</si>
  <si>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</si>
  <si>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</si>
  <si>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</si>
  <si>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</si>
  <si>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</si>
  <si>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</si>
  <si>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</si>
  <si>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</si>
  <si>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</si>
  <si>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</si>
  <si>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</si>
  <si>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</si>
  <si>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</si>
  <si>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</si>
  <si>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</si>
  <si>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</si>
  <si>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</si>
  <si>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</si>
  <si>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</si>
  <si>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</si>
  <si>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</si>
  <si>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</si>
  <si>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</si>
  <si>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</si>
  <si>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</si>
  <si>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</si>
  <si>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</si>
  <si>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</si>
  <si>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</si>
  <si>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</si>
  <si>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</si>
  <si>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</si>
  <si>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</si>
  <si>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</si>
  <si>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</si>
  <si>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</si>
  <si>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</si>
  <si>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</si>
  <si>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</si>
  <si>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</si>
  <si>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</si>
  <si>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</si>
  <si>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</si>
  <si>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</si>
  <si>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</si>
  <si>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</si>
  <si>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</si>
  <si>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</si>
  <si>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</si>
  <si>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</si>
  <si>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</si>
  <si>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</si>
  <si>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</si>
  <si>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</si>
  <si>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</si>
  <si>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</si>
  <si>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</si>
  <si>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</si>
  <si>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</si>
  <si>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</si>
  <si>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</si>
  <si>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</si>
  <si>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</si>
  <si>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</si>
  <si>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</si>
  <si>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</si>
  <si>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</si>
  <si>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</si>
  <si>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</si>
  <si>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</si>
  <si>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</si>
  <si>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</si>
  <si>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</si>
  <si>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</si>
  <si>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</si>
  <si>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</si>
  <si>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</si>
  <si>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</si>
  <si>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</si>
  <si>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</si>
  <si>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</si>
  <si>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</si>
  <si>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</si>
  <si>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</si>
  <si>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</si>
  <si>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</si>
  <si>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</si>
  <si>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</si>
  <si>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</si>
  <si>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</si>
  <si>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</si>
  <si>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</si>
  <si>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</si>
  <si>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</si>
  <si>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</si>
  <si>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</si>
  <si>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</si>
  <si>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</si>
  <si>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</si>
  <si>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</si>
  <si>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</si>
  <si>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</si>
  <si>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</si>
  <si>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</si>
  <si>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</si>
  <si>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</si>
  <si>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</si>
  <si>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</si>
  <si>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</si>
  <si>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</si>
  <si>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</si>
  <si>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</si>
  <si>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</si>
  <si>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</si>
  <si>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</si>
  <si>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</si>
  <si>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</si>
  <si>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</si>
  <si>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</si>
  <si>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</si>
  <si>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</si>
  <si>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</si>
  <si>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</si>
  <si>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</si>
  <si>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</si>
  <si>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</si>
  <si>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</si>
  <si>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</si>
  <si>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</si>
  <si>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</si>
  <si>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</si>
  <si>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</si>
  <si>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</si>
  <si>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</si>
  <si>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</si>
  <si>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</si>
  <si>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</si>
  <si>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</si>
  <si>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</si>
  <si>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</si>
  <si>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</si>
  <si>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</si>
  <si>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</si>
  <si>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</si>
  <si>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</si>
  <si>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</si>
  <si>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</si>
  <si>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</si>
  <si>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</si>
  <si>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</si>
  <si>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</si>
  <si>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</si>
  <si>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</si>
  <si>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</si>
  <si>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</si>
  <si>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</si>
  <si>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</si>
  <si>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</si>
  <si>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</si>
  <si>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</si>
  <si>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</si>
  <si>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</si>
  <si>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</si>
  <si>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</si>
  <si>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</si>
  <si>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</si>
  <si>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</si>
  <si>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</si>
  <si>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</si>
  <si>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</si>
  <si>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</si>
  <si>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</si>
  <si>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</si>
  <si>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</si>
  <si>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</si>
  <si>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</si>
  <si>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</si>
  <si>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</si>
  <si>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</si>
  <si>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</si>
  <si>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</si>
  <si>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</si>
  <si>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</si>
  <si>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</si>
  <si>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</si>
  <si>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</si>
  <si>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</si>
  <si>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</si>
  <si>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</si>
  <si>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</si>
  <si>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</si>
  <si>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</si>
  <si>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</si>
  <si>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</si>
  <si>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</si>
  <si>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</si>
  <si>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</si>
  <si>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</si>
  <si>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</si>
  <si>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</si>
  <si>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</si>
  <si>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</si>
  <si>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</si>
  <si>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</si>
  <si>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</si>
  <si>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</si>
  <si>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</si>
  <si>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</si>
  <si>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</si>
  <si>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</si>
  <si>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</si>
  <si>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</si>
  <si>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</si>
  <si>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</si>
  <si>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</si>
  <si>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</si>
  <si>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</si>
  <si>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</si>
  <si>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</si>
  <si>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</si>
  <si>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</si>
  <si>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</si>
  <si>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</si>
  <si>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</si>
  <si>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</si>
  <si>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</si>
  <si>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</si>
  <si>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</si>
  <si>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</si>
  <si>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</si>
  <si>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</si>
  <si>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</si>
  <si>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</si>
  <si>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</si>
  <si>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</si>
  <si>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</si>
  <si>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</si>
  <si>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</si>
  <si>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</si>
  <si>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</si>
  <si>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</si>
  <si>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</si>
  <si>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</si>
  <si>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</si>
  <si>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</si>
  <si>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</si>
  <si>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</si>
  <si>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</si>
  <si>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</si>
  <si>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</si>
  <si>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</si>
  <si>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</si>
  <si>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</si>
  <si>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</si>
  <si>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</si>
  <si>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</si>
  <si>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</si>
  <si>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</si>
  <si>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</si>
  <si>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</si>
  <si>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</si>
  <si>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</si>
  <si>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</si>
  <si>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</si>
  <si>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</si>
  <si>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</si>
  <si>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</si>
  <si>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</si>
  <si>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</si>
  <si>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</si>
  <si>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</si>
  <si>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</si>
  <si>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</si>
  <si>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</si>
  <si>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</si>
  <si>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</si>
  <si>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</si>
  <si>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</si>
  <si>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</si>
  <si>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</si>
  <si>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</si>
  <si>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</si>
  <si>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</si>
  <si>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</si>
  <si>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</si>
  <si>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</si>
  <si>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</si>
  <si>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</si>
  <si>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</si>
  <si>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</si>
  <si>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</si>
  <si>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</si>
  <si>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</si>
  <si>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</si>
  <si>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</si>
  <si>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</si>
  <si>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</si>
  <si>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</si>
  <si>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</si>
  <si>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</si>
  <si>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</si>
  <si>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</si>
  <si>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</si>
  <si>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</si>
  <si>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</si>
  <si>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</si>
  <si>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</si>
  <si>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</si>
  <si>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</si>
  <si>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</si>
  <si>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</si>
  <si>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</si>
  <si>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</si>
  <si>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</si>
  <si>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</si>
  <si>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</si>
  <si>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</si>
  <si>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</si>
  <si>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</si>
  <si>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</si>
  <si>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</si>
  <si>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</si>
  <si>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</si>
  <si>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</si>
  <si>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</si>
  <si>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</si>
  <si>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</si>
  <si>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</si>
  <si>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</si>
  <si>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</si>
  <si>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</si>
  <si>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</si>
  <si>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</si>
  <si>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</si>
  <si>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</si>
  <si>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</si>
  <si>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</si>
  <si>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</si>
  <si>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</si>
  <si>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</si>
  <si>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</si>
  <si>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</si>
  <si>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</si>
  <si>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</si>
  <si>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</si>
  <si>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</si>
  <si>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</si>
  <si>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</si>
  <si>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</si>
  <si>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</si>
  <si>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</si>
  <si>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</si>
  <si>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</si>
  <si>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</si>
  <si>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</si>
  <si>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</si>
  <si>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</si>
  <si>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</si>
  <si>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</si>
  <si>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</si>
  <si>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</si>
  <si>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</si>
  <si>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</si>
  <si>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</si>
  <si>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</si>
  <si>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</si>
  <si>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</si>
  <si>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</si>
  <si>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</si>
  <si>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</si>
  <si>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</si>
  <si>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</si>
  <si>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</si>
  <si>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</si>
  <si>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</si>
  <si>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</si>
  <si>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</si>
  <si>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</si>
  <si>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</si>
  <si>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</si>
  <si>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</si>
  <si>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</si>
  <si>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</si>
  <si>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</si>
  <si>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</si>
  <si>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</si>
  <si>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</si>
  <si>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</si>
  <si>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</si>
  <si>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</si>
  <si>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</si>
  <si>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</si>
  <si>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</si>
  <si>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</si>
  <si>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</si>
  <si>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</si>
  <si>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</si>
  <si>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</si>
  <si>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</si>
  <si>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</si>
  <si>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</si>
  <si>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</si>
  <si>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</si>
  <si>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</si>
  <si>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</si>
  <si>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</si>
  <si>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</si>
  <si>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</si>
  <si>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</si>
  <si>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</si>
  <si>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</si>
  <si>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</si>
  <si>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</si>
  <si>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</si>
  <si>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</si>
  <si>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</si>
  <si>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</si>
  <si>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</si>
  <si>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</si>
  <si>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</si>
  <si>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</si>
  <si>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</si>
  <si>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</si>
  <si>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</si>
  <si>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</si>
  <si>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</si>
  <si>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</si>
  <si>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</si>
  <si>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</si>
  <si>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</si>
  <si>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</si>
  <si>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</si>
  <si>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</si>
  <si>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</si>
  <si>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</si>
  <si>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</si>
  <si>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</si>
  <si>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</si>
  <si>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</si>
  <si>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</si>
  <si>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</si>
  <si>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</si>
  <si>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</si>
  <si>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</si>
  <si>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</si>
  <si>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</si>
  <si>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</si>
  <si>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</si>
  <si>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</si>
  <si>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</si>
  <si>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</si>
  <si>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</si>
  <si>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</si>
  <si>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</si>
  <si>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</si>
  <si>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</si>
  <si>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</si>
  <si>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</si>
  <si>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</si>
  <si>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</si>
  <si>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</si>
  <si>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</si>
  <si>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</si>
  <si>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</si>
  <si>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</si>
  <si>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</si>
  <si>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</si>
  <si>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</si>
  <si>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</si>
  <si>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</si>
  <si>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</si>
  <si>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</si>
  <si>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</si>
  <si>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</si>
  <si>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</si>
  <si>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</si>
  <si>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</si>
  <si>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</si>
  <si>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</si>
  <si>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</si>
  <si>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</si>
  <si>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</si>
  <si>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</si>
  <si>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</si>
  <si>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</si>
  <si>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</si>
  <si>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</si>
  <si>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</si>
  <si>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</si>
  <si>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</si>
  <si>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</si>
  <si>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</si>
  <si>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</si>
  <si>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</si>
  <si>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</si>
  <si>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</si>
  <si>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</si>
  <si>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</si>
  <si>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</si>
  <si>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</si>
  <si>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</si>
  <si>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</si>
  <si>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</si>
  <si>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</si>
  <si>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</si>
  <si>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</si>
  <si>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</si>
  <si>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</si>
  <si>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</si>
  <si>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</si>
  <si>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</si>
  <si>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</si>
  <si>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</si>
  <si>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</si>
  <si>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</si>
  <si>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</si>
  <si>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</si>
  <si>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</si>
  <si>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</si>
  <si>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</si>
  <si>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</si>
  <si>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</si>
  <si>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</si>
  <si>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</si>
  <si>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</si>
  <si>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</si>
  <si>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</si>
  <si>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</si>
  <si>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</si>
  <si>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</si>
  <si>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</si>
  <si>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</si>
  <si>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</si>
  <si>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</si>
  <si>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</si>
  <si>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</si>
  <si>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</si>
  <si>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</si>
  <si>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</si>
  <si>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</si>
  <si>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</si>
  <si>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</si>
  <si>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</si>
  <si>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</si>
  <si>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</si>
  <si>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</si>
  <si>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</si>
  <si>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</si>
  <si>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</si>
  <si>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</si>
  <si>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</si>
  <si>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</si>
  <si>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</si>
  <si>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</si>
  <si>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</si>
  <si>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</si>
  <si>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</si>
  <si>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</si>
  <si>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</si>
  <si>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</si>
  <si>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</si>
  <si>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</si>
  <si>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</si>
  <si>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</si>
  <si>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</si>
  <si>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</si>
  <si>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</si>
  <si>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</si>
  <si>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</si>
  <si>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</si>
  <si>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</si>
  <si>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</si>
  <si>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</si>
  <si>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</si>
  <si>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</si>
  <si>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</si>
  <si>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</si>
  <si>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</si>
  <si>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</si>
  <si>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</si>
  <si>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</si>
  <si>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</si>
  <si>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</si>
  <si>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</si>
  <si>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</si>
  <si>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</si>
  <si>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</si>
  <si>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</si>
  <si>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</si>
  <si>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</si>
  <si>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</si>
  <si>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</si>
  <si>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</si>
  <si>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</si>
  <si>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</si>
  <si>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</si>
  <si>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</si>
  <si>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</si>
  <si>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</si>
  <si>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</si>
  <si>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</si>
  <si>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</si>
  <si>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</si>
  <si>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</si>
  <si>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</si>
  <si>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</si>
  <si>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</si>
  <si>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</si>
  <si>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</si>
  <si>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</si>
  <si>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</si>
  <si>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</si>
  <si>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</si>
  <si>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</si>
  <si>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</si>
  <si>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</si>
  <si>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</si>
  <si>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</si>
  <si>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</si>
  <si>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</si>
  <si>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</si>
  <si>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</si>
  <si>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</si>
  <si>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</si>
  <si>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</si>
  <si>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</si>
  <si>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</si>
  <si>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</si>
  <si>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</si>
  <si>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</si>
  <si>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</si>
  <si>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</si>
  <si>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</si>
  <si>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</si>
  <si>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</si>
  <si>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</si>
  <si>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</si>
  <si>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</si>
  <si>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</si>
  <si>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</si>
  <si>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</si>
  <si>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</si>
  <si>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</si>
  <si>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</si>
  <si>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</si>
  <si>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</si>
  <si>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</si>
  <si>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</si>
  <si>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</si>
  <si>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</si>
  <si>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</si>
  <si>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</si>
  <si>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</si>
  <si>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</si>
  <si>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</si>
  <si>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</si>
  <si>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</si>
  <si>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</si>
  <si>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</si>
  <si>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</si>
  <si>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</si>
  <si>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</si>
  <si>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</si>
  <si>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</si>
  <si>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</si>
  <si>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</si>
  <si>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</si>
  <si>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</si>
  <si>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</si>
  <si>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</si>
  <si>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</si>
  <si>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</si>
  <si>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</si>
  <si>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</si>
  <si>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</si>
  <si>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</si>
  <si>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</si>
  <si>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</si>
  <si>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</si>
  <si>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</si>
  <si>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</si>
  <si>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</si>
  <si>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</si>
  <si>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</si>
  <si>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</si>
  <si>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</si>
  <si>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</si>
  <si>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</si>
  <si>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</si>
  <si>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</si>
  <si>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</si>
  <si>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</si>
  <si>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</si>
  <si>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</si>
  <si>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</si>
  <si>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</si>
  <si>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</si>
  <si>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</si>
  <si>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</si>
  <si>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</si>
  <si>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</si>
  <si>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</si>
  <si>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</si>
  <si>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</si>
  <si>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</si>
  <si>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</si>
  <si>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</si>
  <si>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</si>
  <si>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</si>
  <si>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</si>
  <si>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</si>
  <si>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</si>
  <si>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</si>
  <si>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</si>
  <si>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</si>
  <si>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</si>
  <si>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</si>
  <si>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</si>
  <si>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</si>
  <si>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</si>
  <si>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</si>
  <si>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</si>
  <si>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</si>
  <si>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</si>
  <si>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</si>
  <si>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</si>
  <si>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</si>
  <si>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</si>
  <si>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</si>
  <si>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</si>
  <si>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</si>
  <si>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</si>
  <si>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</si>
  <si>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</si>
  <si>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</si>
  <si>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</si>
  <si>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</si>
  <si>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</si>
  <si>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</si>
  <si>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</si>
  <si>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</si>
  <si>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</si>
  <si>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</si>
  <si>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</si>
  <si>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</si>
  <si>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</si>
  <si>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</si>
  <si>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</si>
  <si>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</si>
  <si>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</si>
  <si>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</si>
  <si>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</si>
  <si>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</si>
  <si>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</si>
  <si>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</si>
  <si>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</si>
  <si>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</si>
  <si>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</si>
  <si>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</si>
  <si>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</si>
  <si>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</si>
  <si>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</si>
  <si>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</si>
  <si>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</si>
  <si>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</si>
  <si>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</si>
  <si>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</si>
  <si>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</si>
  <si>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</si>
  <si>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</si>
  <si>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</si>
  <si>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</si>
  <si>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</si>
  <si>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</si>
  <si>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</si>
  <si>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</si>
  <si>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</si>
  <si>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</si>
  <si>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</si>
  <si>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</si>
  <si>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</si>
  <si>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</si>
  <si>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</si>
  <si>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</si>
  <si>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</si>
  <si>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</si>
  <si>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</si>
  <si>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</si>
  <si>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</si>
  <si>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</si>
  <si>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</si>
  <si>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</si>
  <si>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</si>
  <si>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</si>
  <si>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</si>
  <si>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</si>
  <si>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</si>
  <si>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</si>
  <si>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</si>
  <si>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</si>
  <si>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</si>
  <si>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</si>
  <si>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</si>
  <si>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</si>
  <si>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</si>
  <si>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</si>
  <si>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</si>
  <si>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</si>
  <si>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</si>
  <si>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</si>
  <si>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</si>
  <si>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</si>
  <si>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</si>
  <si>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</si>
  <si>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</si>
  <si>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</si>
  <si>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</si>
  <si>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</si>
  <si>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</si>
  <si>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</si>
  <si>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</si>
  <si>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</si>
  <si>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</si>
  <si>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</si>
  <si>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</si>
  <si>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</si>
  <si>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</si>
  <si>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</si>
  <si>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</si>
  <si>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</si>
  <si>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</si>
  <si>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</si>
  <si>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</si>
  <si>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</si>
  <si>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</si>
  <si>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</si>
  <si>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</si>
  <si>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</si>
  <si>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</si>
  <si>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</si>
  <si>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</si>
  <si>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</si>
  <si>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</si>
  <si>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</si>
  <si>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</si>
  <si>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</si>
  <si>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</si>
  <si>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</si>
  <si>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</si>
  <si>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</si>
  <si>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</si>
  <si>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</si>
  <si>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</si>
  <si>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</si>
  <si>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</si>
  <si>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</si>
  <si>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</si>
  <si>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</si>
  <si>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</si>
  <si>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</si>
  <si>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</si>
  <si>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</si>
  <si>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</si>
  <si>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</si>
  <si>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</si>
  <si>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</si>
  <si>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</si>
  <si>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</si>
  <si>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</si>
  <si>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</si>
  <si>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</si>
  <si>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</si>
  <si>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</si>
  <si>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</si>
  <si>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</si>
  <si>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</si>
  <si>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</si>
  <si>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</si>
  <si>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</si>
  <si>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</si>
  <si>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</si>
  <si>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</si>
  <si>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</si>
  <si>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</si>
  <si>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</si>
  <si>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</si>
  <si>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</si>
  <si>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</si>
  <si>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</si>
  <si>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</si>
  <si>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</si>
  <si>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</si>
  <si>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</si>
  <si>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</si>
  <si>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</si>
  <si>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</si>
  <si>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</si>
  <si>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</si>
  <si>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</si>
  <si>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</si>
  <si>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</si>
  <si>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</si>
  <si>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</si>
  <si>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</si>
  <si>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</si>
  <si>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</si>
  <si>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</si>
  <si>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</si>
  <si>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</si>
  <si>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</si>
  <si>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</si>
  <si>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</si>
  <si>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</si>
  <si>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</si>
  <si>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</si>
  <si>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</si>
  <si>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</si>
  <si>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</si>
  <si>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</si>
  <si>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</si>
  <si>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</si>
  <si>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</si>
  <si>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</si>
  <si>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</si>
  <si>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</si>
  <si>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</si>
  <si>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</si>
  <si>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</si>
  <si>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</si>
  <si>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</si>
  <si>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</si>
  <si>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</si>
  <si>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</si>
  <si>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</si>
  <si>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</si>
  <si>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</si>
  <si>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</si>
  <si>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</si>
  <si>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</si>
  <si>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</si>
  <si>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</si>
  <si>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</si>
  <si>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</si>
  <si>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</si>
  <si>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</si>
  <si>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</si>
  <si>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</si>
  <si>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</si>
  <si>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</si>
  <si>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</si>
  <si>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</si>
  <si>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</si>
  <si>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</si>
  <si>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</si>
  <si>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</si>
  <si>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</si>
  <si>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</si>
  <si>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</si>
  <si>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</si>
  <si>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</si>
  <si>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</si>
  <si>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</si>
  <si>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</si>
  <si>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</si>
  <si>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</si>
  <si>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</si>
  <si>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</si>
  <si>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</si>
  <si>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</si>
  <si>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</si>
  <si>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</si>
  <si>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</si>
  <si>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</si>
  <si>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</si>
  <si>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</si>
  <si>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</si>
  <si>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</si>
  <si>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</si>
  <si>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</si>
  <si>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</si>
  <si>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</si>
  <si>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</si>
  <si>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</si>
  <si>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</si>
  <si>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</si>
  <si>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</si>
  <si>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</si>
  <si>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</si>
  <si>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</si>
  <si>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</si>
  <si>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</si>
  <si>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</si>
  <si>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</si>
  <si>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</si>
  <si>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</si>
  <si>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</si>
  <si>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</si>
  <si>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</si>
  <si>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</si>
  <si>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</si>
  <si>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</si>
  <si>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</si>
  <si>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</si>
  <si>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</si>
  <si>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</si>
  <si>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</si>
  <si>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</si>
  <si>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</si>
  <si>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</si>
  <si>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</si>
  <si>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</si>
  <si>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</si>
  <si>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</si>
  <si>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</si>
  <si>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</si>
  <si>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</si>
  <si>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</si>
  <si>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</si>
  <si>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</si>
  <si>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</si>
  <si>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</si>
  <si>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</si>
  <si>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</si>
  <si>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</si>
  <si>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</si>
  <si>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</si>
  <si>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</si>
  <si>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</si>
  <si>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</si>
  <si>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</si>
  <si>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</si>
  <si>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</si>
  <si>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</si>
  <si>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</si>
  <si>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</si>
  <si>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</si>
  <si>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</si>
  <si>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</si>
  <si>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</si>
  <si>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</si>
  <si>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</si>
  <si>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</si>
  <si>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</si>
  <si>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</si>
  <si>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</si>
  <si>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</si>
  <si>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</si>
  <si>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</si>
  <si>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</si>
  <si>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</si>
  <si>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</si>
  <si>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</si>
  <si>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</si>
  <si>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</si>
  <si>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</si>
  <si>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</si>
  <si>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</si>
  <si>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</si>
  <si>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</si>
  <si>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</si>
  <si>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</si>
  <si>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</si>
  <si>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</si>
  <si>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</si>
  <si>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</si>
  <si>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</si>
  <si>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</si>
  <si>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</si>
  <si>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</si>
  <si>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</si>
  <si>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</si>
  <si>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</si>
  <si>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</si>
  <si>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</si>
  <si>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</si>
  <si>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</si>
  <si>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</si>
  <si>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</si>
  <si>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</si>
  <si>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</si>
  <si>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</si>
  <si>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</si>
  <si>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</si>
  <si>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</si>
  <si>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</si>
  <si>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</si>
  <si>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</si>
  <si>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</si>
  <si>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</si>
  <si>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</si>
  <si>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</si>
  <si>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</si>
  <si>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</si>
  <si>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</si>
  <si>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</si>
  <si>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</si>
  <si>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</si>
  <si>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</si>
  <si>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</si>
  <si>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</si>
  <si>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</si>
  <si>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</si>
  <si>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</si>
  <si>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</si>
  <si>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</si>
  <si>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</si>
  <si>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</si>
  <si>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</si>
  <si>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</si>
  <si>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</si>
  <si>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</si>
  <si>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</si>
  <si>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</si>
  <si>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</si>
  <si>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</si>
  <si>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</si>
  <si>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</si>
  <si>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</si>
  <si>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</si>
  <si>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</si>
  <si>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</si>
  <si>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</si>
  <si>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</si>
  <si>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</si>
  <si>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</si>
  <si>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</si>
  <si>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</si>
  <si>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</si>
  <si>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</si>
  <si>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</si>
  <si>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</si>
  <si>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</si>
  <si>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</si>
  <si>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</si>
  <si>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</si>
  <si>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</si>
  <si>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</si>
  <si>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</si>
  <si>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</si>
  <si>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</si>
  <si>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</si>
  <si>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</si>
  <si>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</si>
  <si>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</si>
  <si>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</si>
  <si>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</si>
  <si>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</si>
  <si>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</si>
  <si>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</si>
  <si>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</si>
  <si>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</si>
  <si>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</si>
  <si>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</si>
  <si>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</si>
  <si>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</si>
  <si>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</si>
  <si>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</si>
  <si>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</si>
  <si>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</si>
  <si>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</si>
  <si>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</si>
  <si>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</si>
  <si>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</si>
  <si>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</si>
  <si>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</si>
  <si>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</si>
  <si>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</si>
  <si>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</si>
  <si>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</si>
  <si>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</si>
  <si>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</si>
  <si>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</si>
  <si>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</si>
  <si>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</si>
  <si>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</si>
  <si>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</si>
  <si>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</si>
  <si>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</si>
  <si>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</si>
  <si>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</si>
  <si>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</si>
  <si>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</si>
  <si>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</si>
  <si>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</si>
  <si>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</si>
  <si>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</si>
  <si>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</si>
  <si>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</si>
  <si>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</si>
  <si>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</si>
  <si>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</si>
  <si>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</si>
  <si>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</si>
  <si>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</si>
  <si>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</si>
  <si>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</si>
  <si>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</si>
  <si>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</si>
  <si>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</si>
  <si>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</si>
  <si>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</si>
  <si>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</si>
  <si>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</si>
  <si>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</si>
  <si>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</si>
  <si>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</si>
  <si>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</si>
  <si>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</si>
  <si>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</si>
  <si>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</si>
  <si>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</si>
  <si>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</si>
  <si>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</si>
  <si>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</si>
  <si>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</si>
  <si>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</si>
  <si>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</si>
  <si>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</si>
  <si>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</si>
  <si>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</si>
  <si>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</si>
  <si>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</si>
  <si>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</si>
  <si>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</si>
  <si>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</si>
  <si>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</si>
  <si>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</si>
  <si>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</si>
  <si>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</si>
  <si>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</si>
  <si>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</si>
  <si>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</si>
  <si>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</si>
  <si>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</si>
  <si>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</si>
  <si>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</si>
  <si>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</si>
  <si>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</si>
  <si>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</si>
  <si>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</si>
  <si>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</si>
  <si>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</si>
  <si>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</si>
  <si>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</si>
  <si>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</si>
  <si>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</si>
  <si>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</si>
  <si>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</si>
  <si>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</si>
  <si>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</si>
  <si>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</si>
  <si>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</si>
  <si>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</si>
  <si>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</si>
  <si>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</si>
  <si>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</si>
  <si>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</si>
  <si>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</si>
  <si>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</si>
  <si>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</si>
  <si>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</si>
  <si>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</si>
  <si>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</si>
  <si>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</si>
  <si>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</si>
  <si>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</si>
  <si>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</si>
  <si>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</si>
  <si>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</si>
  <si>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</si>
  <si>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</si>
  <si>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</si>
  <si>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</si>
  <si>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</si>
  <si>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</si>
  <si>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</si>
  <si>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</si>
  <si>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</si>
  <si>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</si>
  <si>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</si>
  <si>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</si>
  <si>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</si>
  <si>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</si>
  <si>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</si>
  <si>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</si>
  <si>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</si>
  <si>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</si>
  <si>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</si>
  <si>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</si>
  <si>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</si>
  <si>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</si>
  <si>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</si>
  <si>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</si>
  <si>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</si>
  <si>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</si>
  <si>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</si>
  <si>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</si>
  <si>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</si>
  <si>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</si>
  <si>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</si>
  <si>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</si>
  <si>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</si>
  <si>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</si>
  <si>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</si>
  <si>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</si>
  <si>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</si>
  <si>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</si>
  <si>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</si>
  <si>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</si>
  <si>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</si>
  <si>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</si>
  <si>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</si>
  <si>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</si>
  <si>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</si>
  <si>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</si>
  <si>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</si>
  <si>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</si>
  <si>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</si>
  <si>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</si>
  <si>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</si>
  <si>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</si>
  <si>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</si>
  <si>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</si>
  <si>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</si>
  <si>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</si>
  <si>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</si>
  <si>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</si>
  <si>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</si>
  <si>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</si>
  <si>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</si>
  <si>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</si>
  <si>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</si>
  <si>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</si>
  <si>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</si>
  <si>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</si>
  <si>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</si>
  <si>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</si>
  <si>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</si>
  <si>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</si>
  <si>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</si>
  <si>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</si>
  <si>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</si>
  <si>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</si>
  <si>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</si>
  <si>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</si>
  <si>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</si>
  <si>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</si>
  <si>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</si>
  <si>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</si>
  <si>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</si>
  <si>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</si>
  <si>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</si>
  <si>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</si>
  <si>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</si>
  <si>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</si>
  <si>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</si>
  <si>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</si>
  <si>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</si>
  <si>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</si>
  <si>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</si>
  <si>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</si>
  <si>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</si>
  <si>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</si>
  <si>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</si>
  <si>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</si>
  <si>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</si>
  <si>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</si>
  <si>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</si>
  <si>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</si>
  <si>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</si>
  <si>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</si>
  <si>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</si>
  <si>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</si>
  <si>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</si>
  <si>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</si>
  <si>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</si>
  <si>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</si>
  <si>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</si>
  <si>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</si>
  <si>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</si>
  <si>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</si>
  <si>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</si>
  <si>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</si>
  <si>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</si>
  <si>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</si>
  <si>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</si>
  <si>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</si>
  <si>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</si>
  <si>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</si>
  <si>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</si>
  <si>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</si>
  <si>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</si>
  <si>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</si>
  <si>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</si>
  <si>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</si>
  <si>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</si>
  <si>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</si>
  <si>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</si>
  <si>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</si>
  <si>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</si>
  <si>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</si>
  <si>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</si>
  <si>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</si>
  <si>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</si>
  <si>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</si>
  <si>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</si>
  <si>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</si>
  <si>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</si>
  <si>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</si>
  <si>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</si>
  <si>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</si>
  <si>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</si>
  <si>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</si>
  <si>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</si>
  <si>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</si>
  <si>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</si>
  <si>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</si>
  <si>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</si>
  <si>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</si>
  <si>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</si>
  <si>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</si>
  <si>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</si>
  <si>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</si>
  <si>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</si>
  <si>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</si>
  <si>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</si>
  <si>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</si>
  <si>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</si>
  <si>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</si>
  <si>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</si>
  <si>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</si>
  <si>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</si>
  <si>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</si>
  <si>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</si>
  <si>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</si>
  <si>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</si>
  <si>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</si>
  <si>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</si>
  <si>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</si>
  <si>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</si>
  <si>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</si>
  <si>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</si>
  <si>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</si>
  <si>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</si>
  <si>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</si>
  <si>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</si>
  <si>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</si>
  <si>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</si>
  <si>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</si>
  <si>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</si>
  <si>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</si>
  <si>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</si>
  <si>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</si>
  <si>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</si>
  <si>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</si>
  <si>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</si>
  <si>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</si>
  <si>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</si>
  <si>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</si>
  <si>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</si>
  <si>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</si>
  <si>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</si>
  <si>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</si>
  <si>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</si>
  <si>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</si>
  <si>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</si>
  <si>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</si>
  <si>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</si>
  <si>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</si>
  <si>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</si>
  <si>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</si>
  <si>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</si>
  <si>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</si>
  <si>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</si>
  <si>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</si>
  <si>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</si>
  <si>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</si>
  <si>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</si>
  <si>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</si>
  <si>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</si>
  <si>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</si>
  <si>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</si>
  <si>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</si>
  <si>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</si>
  <si>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</si>
  <si>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</si>
  <si>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</si>
  <si>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</si>
  <si>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</si>
  <si>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</si>
  <si>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</si>
  <si>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</si>
  <si>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</si>
  <si>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</si>
  <si>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</si>
  <si>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</si>
  <si>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</si>
  <si>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</si>
  <si>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</si>
  <si>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</si>
  <si>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</si>
  <si>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</si>
  <si>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</si>
  <si>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</si>
  <si>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</si>
  <si>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</si>
  <si>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</si>
  <si>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</si>
  <si>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</si>
  <si>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</si>
  <si>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</si>
  <si>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</si>
  <si>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</si>
  <si>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</si>
  <si>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</si>
  <si>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</si>
  <si>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</si>
  <si>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</si>
  <si>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</si>
  <si>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</si>
  <si>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</si>
  <si>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</si>
  <si>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</si>
  <si>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</si>
  <si>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</si>
  <si>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</si>
  <si>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</si>
  <si>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</si>
  <si>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</si>
  <si>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</si>
  <si>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</si>
  <si>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</si>
  <si>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</si>
  <si>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</si>
  <si>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</si>
  <si>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</si>
  <si>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</si>
  <si>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</si>
  <si>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</si>
  <si>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</si>
  <si>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</si>
  <si>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</si>
  <si>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</si>
  <si>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</si>
  <si>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</si>
  <si>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</si>
  <si>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</si>
  <si>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</si>
  <si>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</si>
  <si>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</si>
  <si>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</si>
  <si>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</si>
  <si>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</si>
  <si>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</si>
  <si>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</si>
  <si>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</si>
  <si>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</si>
  <si>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</si>
  <si>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</si>
  <si>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</si>
  <si>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</si>
  <si>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</si>
  <si>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</si>
  <si>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</si>
  <si>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</si>
  <si>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</si>
  <si>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</si>
  <si>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</si>
  <si>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</si>
  <si>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</si>
  <si>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</si>
  <si>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</si>
  <si>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</si>
  <si>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</si>
  <si>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</si>
  <si>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</si>
  <si>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</si>
  <si>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</si>
  <si>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</si>
  <si>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</si>
  <si>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</si>
  <si>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</si>
  <si>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</si>
  <si>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</si>
  <si>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</si>
  <si>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</si>
  <si>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</si>
  <si>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</si>
  <si>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</si>
  <si>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</si>
  <si>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</si>
  <si>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</si>
  <si>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</si>
  <si>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</si>
  <si>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</si>
  <si>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</si>
  <si>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</si>
  <si>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</si>
  <si>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</si>
  <si>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</si>
  <si>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</si>
  <si>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</si>
  <si>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</si>
  <si>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</si>
  <si>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</si>
  <si>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</si>
  <si>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</si>
  <si>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</si>
  <si>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</si>
  <si>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</si>
  <si>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</si>
  <si>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</si>
  <si>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</si>
  <si>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</si>
  <si>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</si>
  <si>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</si>
  <si>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</si>
  <si>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</si>
  <si>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</si>
  <si>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</si>
  <si>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</si>
  <si>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</si>
  <si>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</si>
  <si>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</si>
  <si>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</si>
  <si>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</si>
  <si>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</si>
  <si>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</si>
  <si>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</si>
  <si>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</si>
  <si>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</si>
  <si>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</si>
  <si>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</si>
  <si>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</si>
  <si>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</si>
  <si>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</si>
  <si>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</si>
  <si>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</si>
  <si>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</si>
  <si>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</si>
  <si>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</si>
  <si>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</si>
  <si>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</si>
  <si>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</si>
  <si>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</si>
  <si>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</si>
  <si>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</si>
  <si>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</si>
  <si>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</si>
  <si>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</si>
  <si>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</si>
  <si>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</si>
  <si>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</si>
  <si>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</si>
  <si>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</si>
  <si>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</si>
  <si>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</si>
  <si>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</si>
  <si>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</si>
  <si>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</si>
  <si>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</si>
  <si>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</si>
  <si>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</si>
  <si>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</si>
  <si>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</si>
  <si>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</si>
  <si>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</si>
  <si>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</si>
  <si>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</si>
  <si>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</si>
  <si>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</si>
  <si>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</si>
  <si>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</si>
  <si>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</si>
  <si>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</si>
  <si>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</si>
  <si>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</si>
  <si>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</si>
  <si>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</si>
  <si>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</si>
  <si>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</si>
  <si>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</si>
  <si>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</si>
  <si>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</si>
  <si>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</si>
  <si>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</si>
  <si>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</si>
  <si>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</si>
  <si>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</si>
  <si>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</si>
  <si>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</si>
  <si>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</si>
  <si>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</si>
  <si>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</si>
  <si>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</si>
  <si>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</si>
  <si>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</si>
  <si>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</si>
  <si>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</si>
  <si>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</si>
  <si>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</si>
  <si>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</si>
  <si>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</si>
  <si>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</si>
  <si>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</si>
  <si>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</si>
  <si>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</si>
  <si>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</si>
  <si>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</si>
  <si>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</si>
  <si>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</si>
  <si>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</si>
  <si>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</si>
  <si>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</si>
  <si>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</si>
  <si>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</si>
  <si>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</si>
  <si>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</si>
  <si>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</si>
  <si>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</si>
  <si>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</si>
  <si>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</si>
  <si>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</si>
  <si>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</si>
  <si>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</si>
  <si>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</si>
  <si>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</si>
  <si>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</si>
  <si>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</si>
  <si>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</si>
  <si>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</si>
  <si>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</si>
  <si>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</si>
  <si>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</si>
  <si>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</si>
  <si>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</si>
  <si>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</si>
  <si>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</si>
  <si>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</si>
  <si>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</si>
  <si>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</si>
  <si>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</si>
  <si>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</si>
  <si>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</si>
  <si>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</si>
  <si>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</si>
  <si>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</si>
  <si>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</si>
  <si>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</si>
  <si>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</si>
  <si>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</si>
  <si>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</si>
  <si>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</si>
  <si>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</si>
  <si>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</si>
  <si>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</si>
  <si>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</si>
  <si>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</si>
  <si>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</si>
  <si>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</si>
  <si>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</si>
  <si>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</si>
  <si>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</si>
  <si>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</si>
  <si>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</si>
  <si>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</si>
  <si>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</si>
  <si>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</si>
  <si>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</si>
  <si>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</si>
  <si>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</si>
  <si>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</si>
  <si>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</si>
  <si>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</si>
  <si>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</si>
  <si>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</si>
  <si>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</si>
  <si>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</si>
  <si>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</si>
  <si>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</si>
  <si>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</si>
  <si>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</si>
  <si>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</si>
  <si>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</si>
  <si>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</si>
  <si>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</si>
  <si>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</si>
  <si>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</si>
  <si>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</si>
  <si>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</si>
  <si>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</si>
  <si>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</si>
  <si>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</si>
  <si>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</si>
  <si>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</si>
  <si>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</si>
  <si>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</si>
  <si>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</si>
  <si>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</si>
  <si>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</si>
  <si>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</si>
  <si>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</si>
  <si>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</si>
  <si>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</si>
  <si>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</si>
  <si>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</si>
  <si>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</si>
  <si>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</si>
  <si>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</si>
  <si>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</si>
  <si>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</si>
  <si>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</si>
  <si>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</si>
  <si>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</si>
  <si>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</si>
  <si>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</si>
  <si>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</si>
  <si>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</si>
  <si>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</si>
  <si>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</si>
  <si>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</si>
  <si>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</si>
  <si>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</si>
  <si>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</si>
  <si>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</si>
  <si>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</si>
  <si>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</si>
  <si>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</si>
  <si>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</si>
  <si>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</si>
  <si>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</si>
  <si>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</si>
  <si>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</si>
  <si>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</si>
  <si>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</si>
  <si>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</si>
  <si>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</si>
  <si>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</si>
  <si>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</si>
  <si>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</si>
  <si>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</si>
  <si>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</si>
  <si>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</si>
  <si>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</si>
  <si>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</si>
  <si>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</si>
  <si>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</si>
  <si>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</si>
  <si>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</si>
  <si>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</si>
  <si>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</si>
  <si>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</si>
  <si>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</si>
  <si>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</si>
  <si>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</si>
  <si>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</si>
  <si>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</si>
  <si>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</si>
  <si>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</si>
  <si>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</si>
  <si>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</si>
  <si>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</si>
  <si>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</si>
  <si>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</si>
  <si>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</si>
  <si>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</si>
  <si>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</si>
  <si>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</si>
  <si>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</si>
  <si>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</si>
  <si>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</si>
  <si>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</si>
  <si>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</si>
  <si>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</si>
  <si>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</si>
  <si>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</si>
  <si>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</si>
  <si>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</si>
  <si>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</si>
  <si>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</si>
  <si>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</si>
  <si>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</si>
  <si>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</si>
  <si>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</si>
  <si>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</si>
  <si>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</si>
  <si>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</si>
  <si>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</si>
  <si>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</si>
  <si>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</si>
  <si>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</si>
  <si>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</si>
  <si>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</si>
  <si>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</si>
  <si>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</si>
  <si>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</si>
  <si>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</si>
  <si>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</si>
  <si>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</si>
  <si>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</si>
  <si>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</si>
  <si>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</si>
  <si>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</si>
  <si>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</si>
  <si>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</si>
  <si>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</si>
  <si>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</si>
  <si>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</si>
  <si>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</si>
  <si>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</si>
  <si>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</si>
  <si>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</si>
  <si>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</si>
  <si>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</si>
  <si>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</si>
  <si>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</si>
  <si>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</si>
  <si>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</si>
  <si>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</si>
  <si>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</si>
  <si>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</si>
  <si>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</si>
  <si>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</si>
  <si>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</si>
  <si>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</si>
  <si>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</si>
  <si>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</si>
  <si>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</si>
  <si>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</si>
  <si>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</si>
  <si>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</si>
  <si>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</si>
  <si>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</si>
  <si>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</si>
  <si>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</si>
  <si>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</si>
  <si>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</si>
  <si>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</si>
  <si>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</si>
  <si>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</si>
  <si>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</si>
  <si>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</si>
  <si>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</si>
  <si>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</si>
  <si>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</si>
  <si>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</si>
  <si>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</si>
  <si>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</si>
  <si>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</si>
  <si>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</si>
  <si>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</si>
  <si>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</si>
  <si>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</si>
  <si>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</si>
  <si>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</si>
  <si>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</si>
  <si>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</si>
  <si>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</si>
  <si>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</si>
  <si>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</si>
  <si>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</si>
  <si>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</si>
  <si>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</si>
  <si>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</si>
  <si>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</si>
  <si>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</si>
  <si>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</si>
  <si>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</si>
  <si>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</si>
  <si>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</si>
  <si>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</si>
  <si>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</si>
  <si>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</si>
  <si>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</si>
  <si>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</si>
  <si>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</si>
  <si>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</si>
  <si>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</si>
  <si>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</si>
  <si>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</si>
  <si>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</si>
  <si>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</si>
  <si>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</si>
  <si>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</si>
  <si>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</si>
  <si>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</si>
  <si>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</si>
  <si>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</si>
  <si>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</si>
  <si>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</si>
  <si>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</si>
  <si>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</si>
  <si>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</si>
  <si>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</si>
  <si>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</si>
  <si>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</si>
  <si>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</si>
  <si>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</si>
  <si>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</si>
  <si>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</si>
  <si>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</si>
  <si>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</si>
  <si>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</si>
  <si>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</si>
  <si>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</si>
  <si>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</si>
  <si>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</si>
  <si>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</si>
  <si>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</si>
  <si>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</si>
  <si>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</si>
  <si>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</si>
  <si>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</si>
  <si>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</si>
  <si>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</si>
  <si>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</si>
  <si>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</si>
  <si>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</si>
  <si>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</si>
  <si>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</si>
  <si>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</si>
  <si>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</si>
  <si>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</si>
  <si>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</si>
  <si>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</si>
  <si>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</si>
  <si>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</si>
  <si>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</si>
  <si>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</si>
  <si>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</si>
  <si>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</si>
  <si>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</si>
  <si>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</si>
  <si>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</si>
  <si>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</si>
  <si>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</si>
  <si>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</si>
  <si>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</si>
  <si>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</si>
  <si>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</si>
  <si>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</si>
  <si>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</si>
  <si>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</si>
  <si>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</si>
  <si>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</si>
  <si>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</si>
  <si>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</si>
  <si>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</si>
  <si>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</si>
  <si>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</si>
  <si>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</si>
  <si>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</si>
  <si>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</si>
  <si>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</si>
  <si>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</si>
  <si>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</si>
  <si>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</si>
  <si>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</si>
  <si>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</si>
  <si>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</si>
  <si>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</si>
  <si>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</si>
  <si>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</si>
  <si>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</si>
  <si>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</si>
  <si>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</si>
  <si>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</si>
  <si>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</si>
  <si>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</si>
  <si>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</si>
  <si>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</si>
  <si>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</si>
  <si>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</si>
  <si>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</si>
  <si>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</si>
  <si>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</si>
  <si>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</si>
  <si>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</si>
  <si>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</si>
  <si>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</si>
  <si>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</si>
  <si>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</si>
  <si>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</si>
  <si>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</si>
  <si>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</si>
  <si>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</si>
  <si>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</si>
  <si>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</si>
  <si>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</si>
  <si>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</si>
  <si>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</si>
  <si>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</si>
  <si>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</si>
  <si>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</si>
  <si>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</si>
  <si>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</si>
  <si>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</si>
  <si>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</si>
  <si>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</si>
  <si>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</si>
  <si>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</si>
  <si>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</si>
  <si>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</si>
  <si>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</si>
  <si>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</si>
  <si>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</si>
  <si>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</si>
  <si>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</si>
  <si>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</si>
  <si>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</si>
  <si>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</si>
  <si>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</si>
  <si>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</si>
  <si>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</si>
  <si>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</si>
  <si>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</si>
  <si>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</si>
  <si>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</si>
  <si>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</si>
  <si>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</si>
  <si>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</si>
  <si>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</si>
  <si>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</si>
  <si>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</si>
  <si>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</si>
  <si>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</si>
  <si>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</si>
  <si>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</si>
  <si>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</si>
  <si>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</si>
  <si>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</si>
  <si>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</si>
  <si>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</si>
  <si>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</si>
  <si>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</si>
  <si>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</si>
  <si>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</si>
  <si>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</si>
  <si>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</si>
  <si>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</si>
  <si>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</si>
  <si>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</si>
  <si>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</si>
  <si>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</si>
  <si>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</si>
  <si>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</si>
  <si>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</si>
  <si>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</si>
  <si>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</si>
  <si>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</si>
  <si>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</si>
  <si>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</si>
  <si>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</si>
  <si>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</si>
  <si>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</si>
  <si>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</si>
  <si>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</si>
  <si>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</si>
  <si>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</si>
  <si>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</si>
  <si>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</si>
  <si>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</si>
  <si>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</si>
  <si>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</si>
  <si>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</si>
  <si>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</si>
  <si>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</si>
  <si>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</si>
  <si>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</si>
  <si>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</si>
  <si>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</si>
  <si>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</si>
  <si>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</si>
  <si>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</si>
  <si>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</si>
  <si>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</si>
  <si>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</si>
  <si>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</si>
  <si>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</si>
  <si>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</si>
  <si>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</si>
  <si>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</si>
  <si>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</si>
  <si>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</si>
  <si>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</si>
  <si>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</si>
  <si>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</si>
  <si>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</si>
  <si>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</si>
  <si>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</si>
  <si>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</si>
  <si>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</si>
  <si>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</si>
  <si>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</si>
  <si>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</si>
  <si>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</si>
  <si>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</si>
  <si>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</si>
  <si>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</si>
  <si>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</si>
  <si>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</si>
  <si>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</si>
  <si>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</si>
  <si>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</si>
  <si>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</si>
  <si>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</si>
  <si>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</si>
  <si>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</si>
  <si>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</si>
  <si>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</si>
  <si>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</si>
  <si>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</si>
  <si>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</si>
  <si>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</si>
  <si>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</si>
  <si>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</si>
  <si>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</si>
  <si>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</si>
  <si>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</si>
  <si>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</si>
  <si>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</si>
  <si>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</si>
  <si>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</si>
  <si>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</si>
  <si>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</si>
  <si>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</si>
  <si>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</si>
  <si>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</si>
  <si>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</si>
  <si>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</si>
  <si>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</si>
  <si>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</si>
  <si>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</si>
  <si>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</si>
  <si>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</si>
  <si>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</si>
  <si>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</si>
  <si>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</si>
  <si>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</si>
  <si>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</si>
  <si>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</si>
  <si>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</si>
  <si>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</si>
  <si>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</si>
  <si>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</si>
  <si>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</si>
  <si>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</si>
  <si>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</si>
  <si>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</si>
  <si>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</si>
  <si>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</si>
  <si>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</si>
  <si>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</si>
  <si>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</si>
  <si>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</si>
  <si>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</si>
  <si>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</si>
  <si>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</si>
  <si>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</si>
  <si>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</si>
  <si>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</si>
  <si>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</si>
  <si>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</si>
  <si>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</si>
  <si>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</si>
  <si>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</si>
  <si>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</si>
  <si>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</si>
  <si>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</si>
  <si>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</si>
  <si>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</si>
  <si>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</si>
  <si>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</si>
  <si>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</si>
  <si>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</si>
  <si>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</si>
  <si>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</si>
  <si>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</si>
  <si>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</si>
  <si>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</si>
  <si>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</si>
  <si>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</si>
  <si>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</si>
  <si>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</si>
  <si>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</si>
  <si>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</si>
  <si>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</si>
  <si>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</si>
  <si>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</si>
  <si>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</si>
  <si>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</si>
  <si>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</si>
  <si>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</si>
  <si>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</si>
  <si>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</si>
  <si>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</si>
  <si>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</si>
  <si>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</si>
  <si>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</si>
  <si>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</si>
  <si>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</si>
  <si>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</si>
  <si>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</si>
  <si>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</si>
  <si>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</si>
  <si>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</si>
  <si>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</si>
  <si>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</si>
  <si>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</si>
  <si>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</si>
  <si>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</si>
  <si>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</si>
  <si>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</si>
  <si>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</si>
  <si>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</si>
  <si>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</si>
  <si>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</si>
  <si>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</si>
  <si>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</si>
  <si>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</si>
  <si>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</si>
  <si>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</si>
  <si>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</si>
  <si>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</si>
  <si>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</si>
  <si>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</si>
  <si>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</si>
  <si>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</si>
  <si>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</si>
  <si>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</si>
  <si>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</si>
  <si>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</si>
  <si>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</si>
  <si>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</si>
  <si>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</si>
  <si>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</si>
  <si>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</si>
  <si>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</si>
  <si>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</si>
  <si>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</si>
  <si>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</si>
  <si>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</si>
  <si>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</si>
  <si>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</si>
  <si>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</si>
  <si>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</si>
  <si>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</si>
  <si>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</si>
  <si>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</si>
  <si>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</si>
  <si>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</si>
  <si>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</si>
  <si>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</si>
  <si>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</si>
  <si>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</si>
  <si>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</si>
  <si>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</si>
  <si>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</si>
  <si>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</si>
  <si>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</si>
  <si>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</si>
  <si>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</si>
  <si>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</si>
  <si>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</si>
  <si>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</si>
  <si>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</si>
  <si>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</si>
  <si>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</si>
  <si>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</si>
  <si>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</si>
  <si>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</si>
  <si>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</si>
  <si>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</si>
  <si>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</si>
  <si>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</si>
  <si>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</si>
  <si>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</si>
  <si>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</si>
  <si>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</si>
  <si>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</si>
  <si>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</si>
  <si>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</si>
  <si>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</si>
  <si>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</si>
  <si>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</si>
  <si>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</si>
  <si>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</si>
  <si>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</si>
  <si>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</si>
  <si>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</si>
  <si>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</si>
  <si>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</si>
  <si>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</si>
  <si>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</si>
  <si>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</si>
  <si>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</si>
  <si>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</si>
  <si>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</si>
  <si>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</si>
  <si>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</si>
  <si>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</si>
  <si>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</si>
  <si>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</si>
  <si>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</si>
  <si>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</si>
  <si>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</si>
  <si>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</si>
  <si>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</si>
  <si>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</si>
  <si>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</si>
  <si>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</si>
  <si>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</si>
  <si>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</si>
  <si>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</si>
  <si>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</si>
  <si>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</si>
  <si>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</si>
  <si>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</si>
  <si>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</si>
  <si>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</si>
  <si>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</si>
  <si>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</si>
  <si>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</si>
  <si>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</si>
  <si>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</si>
  <si>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</si>
  <si>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</si>
  <si>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</si>
  <si>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</si>
  <si>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</si>
  <si>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</si>
  <si>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</si>
  <si>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</si>
  <si>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</si>
  <si>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</si>
  <si>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</si>
  <si>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</si>
  <si>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</si>
  <si>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</si>
  <si>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</si>
  <si>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</si>
  <si>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</si>
  <si>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</si>
  <si>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</si>
  <si>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</si>
  <si>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</si>
  <si>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</si>
  <si>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</si>
  <si>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</si>
  <si>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</si>
  <si>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</si>
  <si>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</si>
  <si>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</si>
  <si>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</si>
  <si>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</si>
  <si>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</si>
  <si>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</si>
  <si>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</si>
  <si>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</si>
  <si>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</si>
  <si>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</si>
  <si>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</si>
  <si>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</si>
  <si>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</si>
  <si>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</si>
  <si>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</si>
  <si>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</si>
  <si>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</si>
  <si>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</si>
  <si>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</si>
  <si>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</si>
  <si>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</si>
  <si>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</si>
  <si>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</si>
  <si>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</si>
  <si>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</si>
  <si>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</si>
  <si>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</si>
  <si>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</si>
  <si>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</si>
  <si>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</si>
  <si>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</si>
  <si>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</si>
  <si>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</si>
  <si>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</si>
  <si>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</si>
  <si>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</si>
  <si>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</si>
  <si>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</si>
  <si>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</si>
  <si>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</si>
  <si>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</si>
  <si>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</si>
  <si>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</si>
  <si>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</si>
  <si>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</si>
  <si>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</si>
  <si>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</si>
  <si>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</si>
  <si>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</si>
  <si>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</si>
  <si>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</si>
  <si>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</si>
  <si>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</si>
  <si>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</si>
  <si>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</si>
  <si>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</si>
  <si>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</si>
  <si>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</si>
  <si>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</si>
  <si>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</si>
  <si>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</si>
  <si>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</si>
  <si>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</si>
  <si>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</si>
  <si>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</si>
  <si>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</si>
  <si>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</si>
  <si>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</si>
  <si>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</si>
  <si>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</si>
  <si>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</si>
  <si>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</si>
  <si>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</si>
  <si>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</si>
  <si>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</si>
  <si>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</si>
  <si>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</si>
  <si>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</si>
  <si>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</si>
  <si>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</si>
  <si>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</si>
  <si>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</si>
  <si>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</si>
  <si>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</si>
  <si>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</si>
  <si>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</si>
  <si>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</si>
  <si>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</si>
  <si>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</si>
  <si>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</si>
  <si>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</si>
  <si>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</si>
  <si>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</si>
  <si>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</si>
  <si>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</si>
  <si>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</si>
  <si>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</si>
  <si>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</si>
  <si>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</si>
  <si>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</si>
  <si>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</si>
  <si>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</si>
  <si>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</si>
  <si>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</si>
  <si>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</si>
  <si>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</si>
  <si>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</si>
  <si>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</si>
  <si>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</si>
  <si>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</si>
  <si>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</si>
  <si>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</si>
  <si>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</si>
  <si>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</si>
  <si>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</si>
  <si>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</si>
  <si>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</si>
  <si>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</si>
  <si>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</si>
  <si>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</si>
  <si>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</si>
  <si>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</si>
  <si>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</si>
  <si>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</si>
  <si>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</si>
  <si>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</si>
  <si>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</si>
  <si>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</si>
  <si>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</si>
  <si>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</si>
  <si>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</si>
  <si>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</si>
  <si>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</si>
  <si>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</si>
  <si>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</si>
  <si>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</si>
  <si>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</si>
  <si>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</si>
  <si>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</si>
  <si>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</si>
  <si>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</si>
  <si>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</si>
  <si>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</si>
  <si>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</si>
  <si>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</si>
  <si>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</si>
  <si>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</si>
  <si>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</si>
  <si>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</si>
  <si>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</si>
  <si>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</si>
  <si>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</si>
  <si>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</si>
  <si>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</si>
  <si>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</si>
  <si>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</si>
  <si>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</si>
  <si>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</si>
  <si>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</si>
  <si>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</si>
  <si>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</si>
  <si>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</si>
  <si>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</si>
  <si>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</si>
  <si>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</si>
  <si>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</si>
  <si>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</si>
  <si>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</si>
  <si>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</si>
  <si>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</si>
  <si>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</si>
  <si>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</si>
  <si>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</si>
  <si>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</si>
  <si>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</si>
  <si>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</si>
  <si>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</si>
  <si>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</si>
  <si>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</si>
  <si>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</si>
  <si>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</si>
  <si>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</si>
  <si>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</si>
  <si>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</si>
  <si>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</si>
  <si>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</si>
  <si>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</si>
  <si>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</si>
  <si>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</si>
  <si>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</si>
  <si>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</si>
  <si>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</si>
  <si>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</si>
  <si>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</si>
  <si>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</si>
  <si>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</si>
  <si>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</si>
  <si>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</si>
  <si>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</si>
  <si>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</si>
  <si>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</si>
  <si>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</si>
  <si>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</si>
  <si>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</si>
  <si>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</si>
  <si>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</si>
  <si>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</si>
  <si>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</si>
  <si>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</si>
  <si>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</si>
  <si>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</si>
  <si>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</si>
  <si>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</si>
  <si>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</si>
  <si>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</si>
  <si>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</si>
  <si>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</si>
  <si>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</si>
  <si>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</si>
  <si>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</si>
  <si>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</si>
  <si>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</si>
  <si>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</si>
  <si>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</si>
  <si>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</si>
  <si>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</si>
  <si>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</si>
  <si>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</si>
  <si>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</si>
  <si>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</si>
  <si>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</si>
  <si>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</si>
  <si>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</si>
  <si>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</si>
  <si>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</si>
  <si>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</si>
  <si>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</si>
  <si>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</si>
  <si>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</si>
  <si>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</si>
  <si>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</si>
  <si>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</si>
  <si>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</si>
  <si>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</si>
  <si>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</si>
  <si>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</si>
  <si>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</si>
  <si>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</si>
  <si>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</si>
  <si>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</si>
  <si>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</si>
  <si>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</si>
  <si>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</si>
  <si>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</si>
  <si>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</si>
  <si>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</si>
  <si>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</si>
  <si>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</si>
  <si>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</si>
  <si>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</si>
  <si>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</si>
  <si>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</si>
  <si>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</si>
  <si>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</si>
  <si>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</si>
  <si>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</si>
  <si>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</si>
  <si>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</si>
  <si>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</si>
  <si>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</si>
  <si>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</si>
  <si>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</si>
  <si>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</si>
  <si>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</si>
  <si>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</si>
  <si>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</si>
  <si>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</si>
  <si>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</si>
  <si>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</si>
  <si>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</si>
  <si>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</si>
  <si>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</si>
  <si>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</si>
  <si>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</si>
  <si>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</si>
  <si>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</si>
  <si>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</si>
  <si>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</si>
  <si>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</si>
  <si>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</si>
  <si>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</si>
  <si>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</si>
  <si>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</si>
  <si>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</si>
  <si>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</si>
  <si>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</si>
  <si>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</si>
  <si>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</si>
  <si>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</si>
  <si>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</si>
  <si>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</si>
  <si>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</si>
  <si>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</si>
  <si>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</si>
  <si>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</si>
  <si>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</si>
  <si>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</si>
  <si>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</si>
  <si>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</si>
  <si>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</si>
  <si>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</si>
  <si>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</si>
  <si>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</si>
  <si>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</si>
  <si>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</si>
  <si>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</si>
  <si>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</si>
  <si>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</si>
  <si>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</si>
  <si>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</si>
  <si>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</si>
  <si>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</si>
  <si>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</si>
  <si>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</si>
  <si>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</si>
  <si>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</si>
  <si>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</si>
  <si>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</si>
  <si>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</si>
  <si>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</si>
  <si>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</si>
  <si>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</si>
  <si>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</si>
  <si>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</si>
  <si>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</si>
  <si>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</si>
  <si>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</si>
  <si>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</si>
  <si>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</si>
  <si>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</si>
  <si>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</si>
  <si>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</si>
  <si>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</si>
  <si>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</si>
  <si>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</si>
  <si>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</si>
  <si>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</si>
  <si>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</si>
  <si>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</si>
  <si>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</si>
  <si>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</si>
  <si>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</si>
  <si>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</si>
  <si>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</si>
  <si>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</si>
  <si>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</si>
  <si>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</si>
  <si>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</si>
  <si>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</si>
  <si>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</si>
  <si>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</si>
  <si>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</si>
  <si>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</si>
  <si>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</si>
  <si>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</si>
  <si>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</si>
  <si>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</si>
  <si>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</si>
  <si>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</si>
  <si>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</si>
  <si>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</si>
  <si>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</si>
  <si>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</si>
  <si>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</si>
  <si>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</si>
  <si>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</si>
  <si>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</si>
  <si>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</si>
  <si>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</si>
  <si>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</si>
  <si>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</si>
  <si>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</si>
  <si>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</si>
  <si>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</si>
  <si>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</si>
  <si>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</si>
  <si>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</si>
  <si>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</si>
  <si>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</si>
  <si>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</si>
  <si>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</si>
  <si>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</si>
  <si>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</si>
  <si>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</si>
  <si>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</si>
  <si>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</si>
  <si>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</si>
  <si>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</si>
  <si>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</si>
  <si>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</si>
  <si>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</si>
  <si>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</si>
  <si>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</si>
  <si>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</si>
  <si>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</si>
  <si>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</si>
  <si>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</si>
  <si>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</si>
  <si>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</si>
  <si>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</si>
  <si>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</si>
  <si>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</si>
  <si>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</si>
  <si>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</si>
  <si>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</si>
  <si>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</si>
  <si>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</si>
  <si>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</si>
  <si>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</si>
  <si>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</si>
  <si>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</si>
  <si>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</si>
  <si>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</si>
  <si>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</si>
  <si>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</si>
  <si>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</si>
  <si>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</si>
  <si>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</si>
  <si>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</si>
  <si>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</si>
  <si>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</si>
  <si>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</si>
  <si>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</si>
  <si>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</si>
  <si>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</si>
  <si>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</si>
  <si>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</si>
  <si>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</si>
  <si>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</si>
  <si>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</si>
  <si>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</si>
  <si>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</si>
  <si>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</si>
  <si>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</si>
  <si>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</si>
  <si>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</si>
  <si>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</si>
  <si>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</si>
  <si>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</si>
  <si>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</si>
  <si>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</si>
  <si>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</si>
  <si>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</si>
  <si>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</si>
  <si>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</si>
  <si>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</si>
  <si>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</si>
  <si>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</si>
  <si>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</si>
  <si>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</si>
  <si>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</si>
  <si>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</si>
  <si>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</si>
  <si>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</si>
  <si>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</si>
  <si>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</si>
  <si>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</si>
  <si>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</si>
  <si>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</si>
  <si>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</si>
  <si>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</si>
  <si>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</si>
  <si>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</si>
  <si>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</si>
  <si>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</si>
  <si>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</si>
  <si>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</si>
  <si>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</si>
  <si>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</si>
  <si>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</si>
  <si>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</si>
  <si>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</si>
  <si>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</si>
  <si>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</si>
  <si>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</si>
  <si>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</si>
  <si>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</si>
  <si>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</si>
  <si>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</si>
  <si>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</si>
  <si>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</si>
  <si>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</si>
  <si>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</si>
  <si>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</si>
  <si>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</si>
  <si>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</si>
  <si>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</si>
  <si>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</si>
  <si>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</si>
  <si>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</si>
  <si>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</si>
  <si>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</si>
  <si>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</si>
  <si>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</si>
  <si>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</si>
  <si>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</si>
  <si>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</si>
  <si>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</si>
  <si>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</si>
  <si>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</si>
  <si>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</si>
  <si>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</si>
  <si>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</si>
  <si>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</si>
  <si>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</si>
  <si>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</si>
  <si>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</si>
  <si>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</si>
  <si>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</si>
  <si>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</si>
  <si>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</si>
  <si>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</si>
  <si>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</si>
  <si>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</si>
  <si>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</si>
  <si>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</si>
  <si>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</si>
  <si>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</si>
  <si>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</si>
  <si>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</si>
  <si>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</si>
  <si>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</si>
  <si>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</si>
  <si>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</si>
  <si>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</si>
  <si>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</si>
  <si>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</si>
  <si>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</si>
  <si>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</si>
  <si>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</si>
  <si>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</si>
  <si>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</si>
  <si>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</si>
  <si>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</si>
  <si>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</si>
  <si>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</si>
  <si>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</si>
  <si>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</si>
  <si>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</si>
  <si>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</si>
  <si>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</si>
  <si>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</si>
  <si>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</si>
  <si>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</si>
  <si>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</si>
  <si>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</si>
  <si>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</si>
  <si>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</si>
  <si>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</si>
  <si>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</si>
  <si>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</si>
  <si>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</si>
  <si>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</si>
  <si>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</si>
  <si>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</si>
  <si>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</si>
  <si>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</si>
  <si>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</si>
  <si>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</si>
  <si>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</si>
  <si>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</si>
  <si>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</si>
  <si>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</si>
  <si>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</si>
  <si>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</si>
  <si>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</si>
  <si>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</si>
  <si>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</si>
  <si>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</si>
  <si>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</si>
  <si>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</si>
  <si>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</si>
  <si>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</si>
  <si>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</si>
  <si>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</si>
  <si>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</si>
  <si>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</si>
  <si>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</si>
  <si>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</si>
  <si>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</si>
  <si>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</si>
  <si>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</si>
  <si>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</si>
  <si>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</si>
  <si>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</si>
  <si>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</si>
  <si>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</si>
  <si>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</si>
  <si>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</si>
  <si>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</si>
  <si>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</si>
  <si>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</si>
  <si>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</si>
  <si>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</si>
  <si>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</si>
  <si>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</si>
  <si>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</si>
  <si>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</si>
  <si>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</si>
  <si>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</si>
  <si>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</si>
  <si>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</si>
  <si>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</si>
  <si>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</si>
  <si>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</si>
  <si>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</si>
  <si>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</si>
  <si>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</si>
  <si>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</si>
  <si>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</si>
  <si>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</si>
  <si>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</si>
  <si>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</si>
  <si>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</si>
  <si>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</si>
  <si>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</si>
  <si>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</si>
  <si>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</si>
  <si>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</si>
  <si>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</si>
  <si>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</si>
  <si>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</si>
  <si>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</si>
  <si>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</si>
  <si>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</si>
  <si>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</si>
  <si>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</si>
  <si>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</si>
  <si>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</si>
  <si>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</si>
  <si>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</si>
  <si>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</si>
  <si>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</si>
  <si>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</si>
  <si>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</si>
  <si>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</si>
  <si>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</si>
  <si>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</si>
  <si>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</si>
  <si>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</si>
  <si>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</si>
  <si>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</si>
  <si>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</si>
  <si>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</si>
  <si>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</si>
  <si>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</si>
  <si>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</si>
  <si>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</si>
  <si>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</si>
  <si>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</si>
  <si>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</si>
  <si>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</si>
  <si>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</si>
  <si>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</si>
  <si>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</si>
  <si>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</si>
  <si>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</si>
  <si>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</si>
  <si>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</si>
  <si>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</si>
  <si>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</si>
  <si>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</si>
  <si>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</si>
  <si>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</si>
  <si>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</si>
  <si>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</si>
  <si>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</si>
  <si>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</si>
  <si>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</si>
  <si>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</si>
  <si>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</si>
  <si>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</si>
  <si>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</si>
  <si>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</si>
  <si>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</si>
  <si>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</si>
  <si>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</si>
  <si>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</si>
  <si>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</si>
  <si>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</si>
  <si>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</si>
  <si>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</si>
  <si>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</si>
  <si>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</si>
  <si>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</si>
  <si>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</si>
  <si>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</si>
  <si>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</si>
  <si>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</si>
  <si>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</si>
  <si>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</si>
  <si>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</si>
  <si>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</si>
  <si>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</si>
  <si>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</si>
  <si>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</si>
  <si>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</si>
  <si>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</si>
  <si>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</si>
  <si>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</si>
  <si>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</si>
  <si>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</si>
  <si>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</si>
  <si>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</si>
  <si>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</si>
  <si>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</si>
  <si>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</si>
  <si>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</si>
  <si>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</si>
  <si>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</si>
  <si>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</si>
  <si>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</si>
  <si>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</si>
  <si>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</si>
  <si>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</si>
  <si>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</si>
  <si>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</si>
  <si>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</si>
  <si>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</si>
  <si>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</si>
  <si>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</si>
  <si>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</si>
  <si>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</si>
  <si>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</si>
  <si>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</si>
  <si>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</si>
  <si>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</si>
  <si>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</si>
  <si>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</si>
  <si>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</si>
  <si>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</si>
  <si>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</si>
  <si>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</si>
  <si>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</si>
  <si>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</si>
  <si>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</si>
  <si>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</si>
  <si>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</si>
  <si>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</si>
  <si>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</si>
  <si>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</si>
  <si>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</si>
  <si>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</si>
  <si>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</si>
  <si>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</si>
  <si>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</si>
  <si>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</si>
  <si>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</si>
  <si>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</si>
  <si>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</si>
  <si>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</si>
  <si>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</si>
  <si>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</si>
  <si>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</si>
  <si>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</si>
  <si>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</si>
  <si>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</si>
  <si>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</si>
  <si>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</si>
  <si>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</si>
  <si>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</si>
  <si>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</si>
  <si>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</si>
  <si>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</si>
  <si>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</si>
  <si>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</si>
  <si>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</si>
  <si>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</si>
  <si>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</si>
  <si>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</si>
  <si>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</si>
  <si>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</si>
  <si>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</si>
  <si>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</si>
  <si>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</si>
  <si>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</si>
  <si>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</si>
  <si>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</si>
  <si>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</si>
  <si>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</si>
  <si>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</si>
  <si>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</si>
  <si>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</si>
  <si>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</si>
  <si>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</si>
  <si>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</si>
  <si>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</si>
  <si>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</si>
  <si>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</si>
  <si>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</si>
  <si>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</si>
  <si>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</si>
  <si>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</si>
  <si>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</si>
  <si>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</si>
  <si>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</si>
  <si>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</si>
  <si>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</si>
  <si>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</si>
  <si>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</si>
  <si>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</si>
  <si>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</si>
  <si>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</si>
  <si>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</si>
  <si>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</si>
  <si>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</si>
  <si>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</si>
  <si>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</si>
  <si>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</si>
  <si>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</si>
  <si>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</si>
  <si>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</si>
  <si>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</si>
  <si>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</si>
  <si>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</si>
  <si>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</si>
  <si>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</si>
  <si>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</si>
  <si>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</si>
  <si>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</si>
  <si>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</si>
  <si>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</si>
  <si>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</si>
  <si>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</si>
  <si>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</si>
  <si>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</si>
  <si>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</si>
  <si>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</si>
  <si>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</si>
  <si>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</si>
  <si>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</si>
  <si>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</si>
  <si>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</si>
  <si>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</si>
  <si>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</si>
  <si>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</si>
  <si>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</si>
  <si>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</si>
  <si>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</si>
  <si>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</si>
  <si>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</si>
  <si>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</si>
  <si>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</si>
  <si>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</si>
  <si>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</si>
  <si>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</si>
  <si>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</si>
  <si>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</si>
  <si>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</si>
  <si>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</si>
  <si>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</si>
  <si>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</si>
  <si>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</si>
  <si>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</si>
  <si>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</si>
  <si>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</si>
  <si>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</si>
  <si>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</si>
  <si>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</si>
  <si>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</si>
  <si>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</si>
  <si>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</si>
  <si>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</si>
  <si>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</si>
  <si>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</si>
  <si>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</si>
  <si>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</si>
  <si>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</si>
  <si>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</si>
  <si>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</si>
  <si>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</si>
  <si>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</si>
  <si>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</si>
  <si>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</si>
  <si>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</si>
  <si>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</si>
  <si>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</si>
  <si>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</si>
  <si>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</si>
  <si>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</si>
  <si>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</si>
  <si>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</si>
  <si>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</si>
  <si>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</si>
  <si>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</si>
  <si>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</si>
  <si>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</si>
  <si>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</si>
  <si>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</si>
  <si>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</si>
  <si>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</si>
  <si>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</si>
  <si>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</si>
  <si>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</si>
  <si>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</si>
  <si>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</si>
  <si>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</si>
  <si>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</si>
  <si>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</si>
  <si>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</si>
  <si>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</si>
  <si>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</si>
  <si>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</si>
  <si>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</si>
  <si>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</si>
  <si>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</si>
  <si>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</si>
  <si>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</si>
  <si>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</si>
  <si>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</si>
  <si>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</si>
  <si>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</si>
  <si>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</si>
  <si>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</si>
  <si>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</si>
  <si>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</si>
  <si>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</si>
  <si>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</si>
  <si>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</si>
  <si>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</si>
  <si>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</si>
  <si>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</si>
  <si>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</si>
  <si>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</si>
  <si>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</si>
  <si>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</si>
  <si>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</si>
  <si>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</si>
  <si>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</si>
  <si>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</si>
  <si>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</si>
  <si>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</si>
  <si>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</si>
  <si>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</si>
  <si>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</si>
  <si>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</si>
  <si>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</si>
  <si>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</si>
  <si>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</si>
  <si>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</si>
  <si>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</si>
  <si>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</si>
  <si>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</si>
  <si>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</si>
  <si>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</si>
  <si>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</si>
  <si>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</si>
  <si>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</si>
  <si>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</si>
  <si>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</si>
  <si>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</si>
  <si>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</si>
  <si>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</si>
  <si>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</si>
  <si>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</si>
  <si>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</si>
  <si>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</si>
  <si>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</si>
  <si>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</si>
  <si>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</si>
  <si>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</si>
  <si>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</si>
  <si>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</si>
  <si>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</si>
  <si>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</si>
  <si>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</si>
  <si>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</si>
  <si>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</si>
  <si>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</si>
  <si>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</si>
  <si>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</si>
  <si>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</si>
  <si>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</si>
  <si>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</si>
  <si>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</si>
  <si>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</si>
  <si>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</si>
  <si>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</si>
  <si>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</si>
  <si>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</si>
  <si>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</si>
  <si>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</si>
  <si>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</si>
  <si>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</si>
  <si>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</si>
  <si>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</si>
  <si>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</si>
  <si>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</si>
  <si>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</si>
  <si>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</si>
  <si>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</si>
  <si>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</si>
  <si>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</si>
  <si>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</si>
  <si>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</si>
  <si>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</si>
  <si>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</si>
  <si>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</si>
  <si>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</si>
  <si>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</si>
  <si>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</si>
  <si>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</si>
  <si>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</si>
  <si>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</si>
  <si>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</si>
  <si>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</si>
  <si>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</si>
  <si>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</si>
  <si>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</si>
  <si>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</si>
  <si>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</si>
  <si>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</si>
  <si>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</si>
  <si>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</si>
  <si>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</si>
  <si>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</si>
  <si>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</si>
  <si>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</si>
  <si>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</si>
  <si>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</si>
  <si>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</si>
  <si>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</si>
  <si>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</si>
  <si>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</si>
  <si>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</si>
  <si>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</si>
  <si>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</si>
  <si>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</si>
  <si>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</si>
  <si>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</si>
  <si>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</si>
  <si>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</si>
  <si>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</si>
  <si>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</si>
  <si>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</si>
  <si>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</si>
  <si>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</si>
  <si>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</si>
  <si>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</si>
  <si>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</si>
  <si>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</si>
  <si>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</si>
  <si>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</si>
  <si>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</si>
  <si>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</si>
  <si>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</si>
  <si>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</si>
  <si>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</si>
  <si>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</si>
  <si>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</si>
  <si>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</si>
  <si>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</si>
  <si>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</si>
  <si>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</si>
  <si>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</si>
  <si>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</si>
  <si>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</si>
  <si>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</si>
  <si>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</si>
  <si>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</si>
  <si>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</si>
  <si>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</si>
  <si>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</si>
  <si>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</si>
  <si>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</si>
  <si>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</si>
  <si>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</si>
  <si>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</si>
  <si>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</si>
  <si>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</si>
  <si>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</si>
  <si>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</si>
  <si>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</si>
  <si>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</si>
  <si>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</si>
  <si>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</si>
  <si>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</si>
  <si>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</si>
  <si>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</si>
  <si>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</si>
  <si>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</si>
  <si>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</si>
  <si>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</si>
  <si>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</si>
  <si>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</si>
  <si>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</si>
  <si>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</si>
  <si>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</si>
  <si>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</si>
  <si>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</si>
  <si>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</si>
  <si>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</si>
  <si>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</si>
  <si>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</si>
  <si>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</si>
  <si>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</si>
  <si>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</si>
  <si>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</si>
  <si>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</si>
  <si>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</si>
  <si>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</si>
  <si>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</si>
  <si>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</si>
  <si>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</si>
  <si>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</si>
  <si>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</si>
  <si>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</si>
  <si>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</si>
  <si>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</si>
  <si>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</si>
  <si>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</si>
  <si>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</si>
  <si>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</si>
  <si>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</si>
  <si>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</si>
  <si>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</si>
  <si>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</si>
  <si>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</si>
  <si>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</si>
  <si>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</si>
  <si>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</si>
  <si>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</si>
  <si>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</si>
  <si>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</si>
  <si>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</si>
  <si>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</si>
  <si>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</si>
  <si>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</si>
  <si>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</si>
  <si>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</si>
  <si>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</si>
  <si>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</si>
  <si>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</si>
  <si>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</si>
  <si>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</si>
  <si>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</si>
  <si>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</si>
  <si>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</si>
  <si>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</si>
  <si>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</si>
  <si>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</si>
  <si>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</si>
  <si>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</si>
  <si>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</si>
  <si>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</si>
  <si>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</si>
  <si>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</si>
  <si>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</si>
  <si>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</si>
  <si>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</si>
  <si>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</si>
  <si>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</si>
  <si>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</si>
  <si>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</si>
  <si>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</si>
  <si>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</si>
  <si>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</si>
  <si>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</si>
  <si>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</si>
  <si>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</si>
  <si>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</si>
  <si>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</si>
  <si>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</si>
  <si>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</si>
  <si>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</si>
  <si>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</si>
  <si>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</si>
  <si>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</si>
  <si>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</si>
  <si>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</si>
  <si>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</si>
  <si>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</si>
  <si>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</si>
  <si>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</si>
  <si>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</si>
  <si>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</si>
  <si>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</si>
  <si>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</si>
  <si>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</si>
  <si>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</si>
  <si>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</si>
  <si>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</si>
  <si>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</si>
  <si>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</si>
  <si>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</si>
  <si>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</si>
  <si>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</si>
  <si>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</si>
  <si>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</si>
  <si>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</si>
  <si>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</si>
  <si>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</si>
  <si>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</si>
  <si>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</si>
  <si>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</si>
  <si>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</si>
  <si>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</si>
  <si>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</si>
  <si>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</si>
  <si>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</si>
  <si>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</si>
  <si>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</si>
  <si>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</si>
  <si>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</si>
  <si>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</si>
  <si>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</si>
  <si>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</si>
  <si>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</si>
  <si>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</si>
  <si>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</si>
  <si>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</si>
  <si>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</si>
  <si>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</si>
  <si>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</si>
  <si>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</si>
  <si>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</si>
  <si>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</si>
  <si>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</si>
  <si>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</si>
  <si>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</si>
  <si>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</si>
  <si>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</si>
  <si>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</si>
  <si>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</si>
  <si>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</si>
  <si>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</si>
  <si>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</si>
  <si>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</si>
  <si>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</si>
  <si>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</si>
  <si>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</si>
  <si>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</si>
  <si>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</si>
  <si>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</si>
  <si>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</si>
  <si>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</si>
  <si>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</si>
  <si>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</si>
  <si>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</si>
  <si>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</si>
  <si>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</si>
  <si>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</si>
  <si>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</si>
  <si>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</si>
  <si>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</si>
  <si>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</si>
  <si>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</si>
  <si>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</si>
  <si>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</si>
  <si>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</si>
  <si>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</si>
  <si>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</si>
  <si>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</si>
  <si>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</si>
  <si>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</si>
  <si>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</si>
  <si>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</si>
  <si>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</si>
  <si>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</si>
  <si>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</si>
  <si>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</si>
  <si>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</si>
  <si>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</si>
  <si>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</si>
  <si>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</si>
  <si>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</si>
  <si>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</si>
  <si>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</si>
  <si>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</si>
  <si>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</si>
  <si>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</si>
  <si>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</si>
  <si>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</si>
  <si>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</si>
  <si>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</si>
  <si>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</si>
  <si>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</si>
  <si>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</si>
  <si>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</si>
  <si>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</si>
  <si>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</si>
  <si>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</si>
  <si>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</si>
  <si>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</si>
  <si>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</si>
  <si>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</si>
  <si>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</si>
  <si>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</si>
  <si>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</si>
  <si>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</si>
  <si>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</si>
  <si>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</si>
  <si>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</si>
  <si>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</si>
  <si>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</si>
  <si>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</si>
  <si>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</si>
  <si>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</si>
  <si>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</si>
  <si>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</si>
  <si>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</si>
  <si>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</si>
  <si>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</si>
  <si>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</si>
  <si>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</si>
  <si>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</si>
  <si>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</si>
  <si>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</si>
  <si>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</si>
  <si>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</si>
  <si>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</si>
  <si>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</si>
  <si>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</si>
  <si>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</si>
  <si>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</si>
  <si>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</si>
  <si>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</si>
  <si>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</si>
  <si>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</si>
  <si>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</si>
  <si>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</si>
  <si>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</si>
  <si>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</si>
  <si>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</si>
  <si>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</si>
  <si>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</si>
  <si>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</si>
  <si>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</si>
  <si>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</si>
  <si>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</si>
  <si>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</si>
  <si>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</si>
  <si>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</si>
  <si>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</si>
  <si>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</si>
  <si>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</si>
  <si>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</si>
  <si>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</si>
  <si>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</si>
  <si>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</si>
  <si>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</si>
  <si>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</si>
  <si>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</si>
  <si>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</si>
  <si>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</si>
  <si>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</si>
  <si>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</si>
  <si>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</si>
  <si>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</si>
  <si>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</si>
  <si>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</si>
  <si>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</si>
  <si>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</si>
  <si>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</si>
  <si>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</si>
  <si>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</si>
  <si>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</si>
  <si>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</si>
  <si>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</si>
  <si>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</si>
  <si>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</si>
  <si>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</si>
  <si>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</si>
  <si>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</si>
  <si>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</si>
  <si>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</si>
  <si>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</si>
  <si>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</si>
  <si>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</si>
  <si>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</si>
  <si>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</si>
  <si>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</si>
  <si>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</si>
  <si>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</si>
  <si>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</si>
  <si>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</si>
  <si>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</si>
  <si>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</si>
  <si>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</si>
  <si>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</si>
  <si>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</si>
  <si>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</si>
  <si>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</si>
  <si>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</si>
  <si>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</si>
  <si>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</si>
  <si>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</si>
  <si>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</si>
  <si>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</si>
  <si>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</si>
  <si>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</si>
  <si>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</si>
  <si>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</si>
  <si>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</si>
  <si>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</si>
  <si>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</si>
  <si>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</si>
  <si>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</si>
  <si>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</si>
  <si>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</si>
  <si>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</si>
  <si>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</si>
  <si>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</si>
  <si>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</si>
  <si>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</si>
  <si>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</si>
  <si>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</si>
  <si>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</si>
  <si>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</si>
  <si>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</si>
  <si>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</si>
  <si>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</si>
  <si>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</si>
  <si>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</si>
  <si>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</si>
  <si>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</si>
  <si>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</si>
  <si>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</si>
  <si>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</si>
  <si>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</si>
  <si>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</si>
  <si>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</si>
  <si>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</si>
  <si>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</si>
  <si>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</si>
  <si>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</si>
  <si>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</si>
  <si>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</si>
  <si>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</si>
  <si>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</si>
  <si>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</si>
  <si>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</si>
  <si>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</si>
  <si>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</si>
  <si>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</si>
  <si>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</si>
  <si>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</si>
  <si>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</si>
  <si>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</si>
  <si>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</si>
  <si>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</si>
  <si>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</si>
  <si>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</si>
  <si>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</si>
  <si>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</si>
  <si>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</si>
  <si>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</si>
  <si>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</si>
  <si>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</si>
  <si>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</si>
  <si>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</si>
  <si>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</si>
  <si>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</si>
  <si>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</si>
  <si>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</si>
  <si>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</si>
  <si>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</si>
  <si>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</si>
  <si>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</si>
  <si>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</si>
  <si>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</si>
  <si>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</si>
  <si>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</si>
  <si>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</si>
  <si>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</si>
  <si>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</si>
  <si>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</si>
  <si>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</si>
  <si>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</si>
  <si>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</si>
  <si>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</si>
  <si>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</si>
  <si>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</si>
  <si>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</si>
  <si>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</si>
  <si>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</si>
  <si>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</si>
  <si>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</si>
  <si>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</si>
  <si>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</si>
  <si>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</si>
  <si>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</si>
  <si>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</si>
  <si>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</si>
  <si>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</si>
  <si>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</si>
  <si>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</si>
  <si>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</si>
  <si>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</si>
  <si>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</si>
  <si>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</si>
  <si>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</si>
  <si>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</si>
  <si>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</si>
  <si>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</si>
  <si>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</si>
  <si>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</si>
  <si>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</si>
  <si>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</si>
  <si>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</si>
  <si>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</si>
  <si>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</si>
  <si>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</si>
  <si>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</si>
  <si>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</si>
  <si>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</si>
  <si>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</si>
  <si>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</si>
  <si>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</si>
  <si>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</si>
  <si>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</si>
  <si>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</si>
  <si>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</si>
  <si>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</si>
  <si>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</si>
  <si>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</si>
  <si>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</si>
  <si>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</si>
  <si>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</si>
  <si>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</si>
  <si>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</si>
  <si>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</si>
  <si>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</si>
  <si>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</si>
  <si>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</si>
  <si>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</si>
  <si>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</si>
  <si>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</si>
  <si>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</si>
  <si>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</si>
  <si>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</si>
  <si>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</si>
  <si>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</si>
  <si>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</si>
  <si>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</si>
  <si>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</si>
  <si>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</si>
  <si>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</si>
  <si>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</si>
  <si>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</si>
  <si>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</si>
  <si>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</si>
  <si>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</si>
  <si>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</si>
  <si>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</si>
  <si>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</si>
  <si>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</si>
  <si>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</si>
  <si>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</si>
  <si>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</si>
  <si>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</si>
  <si>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</si>
  <si>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</si>
  <si>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</si>
  <si>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</si>
  <si>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</si>
  <si>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</si>
  <si>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</si>
  <si>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</si>
  <si>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</si>
  <si>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</si>
  <si>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</si>
  <si>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</si>
  <si>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</si>
  <si>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</si>
  <si>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</si>
  <si>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</si>
  <si>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</si>
  <si>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</si>
  <si>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</si>
  <si>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</si>
  <si>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</si>
  <si>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</si>
  <si>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</si>
  <si>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</si>
  <si>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</si>
  <si>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</si>
  <si>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</si>
  <si>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</si>
  <si>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</si>
  <si>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</si>
  <si>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</si>
  <si>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</si>
  <si>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</si>
  <si>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</si>
  <si>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</si>
  <si>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</si>
  <si>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</si>
  <si>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</si>
  <si>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</si>
  <si>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</si>
  <si>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</si>
  <si>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</si>
  <si>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</si>
  <si>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</si>
  <si>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</si>
  <si>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</si>
  <si>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</si>
  <si>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</si>
  <si>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</si>
  <si>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</si>
  <si>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</si>
  <si>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</si>
  <si>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</si>
  <si>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</si>
  <si>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</si>
  <si>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</si>
  <si>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</si>
  <si>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</si>
  <si>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</si>
  <si>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</si>
  <si>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</si>
  <si>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</si>
  <si>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</si>
  <si>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</si>
  <si>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</si>
  <si>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</si>
  <si>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</si>
  <si>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</si>
  <si>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</si>
  <si>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</si>
  <si>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</si>
  <si>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</si>
  <si>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</si>
  <si>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</si>
  <si>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</si>
  <si>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</si>
  <si>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</si>
  <si>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</si>
  <si>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</si>
  <si>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</si>
  <si>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</si>
  <si>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</si>
  <si>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</si>
  <si>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</si>
  <si>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</si>
  <si>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</si>
  <si>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</si>
  <si>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</si>
  <si>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</si>
  <si>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</si>
  <si>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</si>
  <si>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</si>
  <si>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</si>
  <si>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</si>
  <si>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</si>
  <si>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</si>
  <si>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</si>
  <si>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</si>
  <si>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</si>
  <si>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</si>
  <si>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</si>
  <si>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</si>
  <si>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</si>
  <si>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</si>
  <si>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</si>
  <si>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</si>
  <si>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</si>
  <si>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</si>
  <si>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</si>
  <si>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</si>
  <si>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</si>
  <si>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</si>
  <si>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</si>
  <si>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</si>
  <si>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</si>
  <si>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</si>
  <si>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</si>
  <si>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</si>
  <si>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</si>
  <si>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</si>
  <si>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</si>
  <si>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</si>
  <si>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</si>
  <si>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</si>
  <si>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</si>
  <si>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</si>
  <si>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</si>
  <si>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</si>
  <si>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</si>
  <si>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</si>
  <si>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</si>
  <si>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</si>
  <si>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</si>
  <si>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</si>
  <si>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</si>
  <si>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</si>
  <si>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</si>
  <si>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</si>
  <si>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</si>
  <si>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</si>
  <si>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</si>
  <si>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</si>
  <si>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</si>
  <si>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</si>
  <si>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</si>
  <si>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</si>
  <si>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</si>
  <si>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</si>
  <si>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</si>
  <si>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</si>
  <si>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</si>
  <si>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</si>
  <si>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</si>
  <si>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</si>
  <si>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</si>
  <si>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</si>
  <si>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</si>
  <si>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</si>
  <si>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</si>
  <si>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</si>
  <si>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</si>
  <si>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</si>
  <si>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</si>
  <si>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</si>
  <si>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</si>
  <si>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</si>
  <si>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</si>
  <si>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</si>
  <si>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</si>
  <si>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</si>
  <si>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</si>
  <si>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</si>
  <si>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</si>
  <si>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</si>
  <si>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</si>
  <si>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</si>
  <si>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</si>
  <si>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</si>
  <si>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</si>
  <si>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</si>
  <si>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</si>
  <si>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</si>
  <si>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</si>
  <si>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</si>
  <si>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</si>
  <si>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</si>
  <si>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</si>
  <si>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</si>
  <si>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</si>
  <si>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</si>
  <si>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</si>
  <si>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</si>
  <si>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</si>
  <si>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</si>
  <si>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</si>
  <si>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</si>
  <si>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</si>
  <si>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</si>
  <si>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</si>
  <si>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</si>
  <si>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</si>
  <si>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</si>
  <si>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</si>
  <si>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</si>
  <si>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</si>
  <si>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</si>
  <si>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</si>
  <si>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</si>
  <si>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</si>
  <si>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</si>
  <si>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</si>
  <si>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</si>
  <si>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</si>
  <si>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</si>
  <si>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</si>
  <si>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</si>
  <si>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</si>
  <si>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</si>
  <si>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</si>
  <si>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</si>
  <si>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</si>
  <si>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</si>
  <si>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</si>
  <si>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</si>
  <si>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</si>
  <si>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</si>
  <si>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</si>
  <si>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</si>
  <si>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</si>
  <si>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</si>
  <si>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</si>
  <si>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</si>
  <si>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</si>
  <si>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</si>
  <si>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</si>
  <si>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</si>
  <si>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</si>
  <si>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</si>
  <si>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</si>
  <si>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</si>
  <si>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</si>
  <si>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</si>
  <si>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</si>
  <si>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</si>
  <si>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</si>
  <si>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</si>
  <si>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</si>
  <si>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</si>
  <si>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</si>
  <si>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</si>
  <si>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</si>
  <si>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</si>
  <si>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</si>
  <si>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</si>
  <si>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</si>
  <si>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</si>
  <si>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</si>
  <si>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</si>
  <si>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</si>
  <si>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</si>
  <si>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</si>
  <si>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</si>
  <si>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</si>
  <si>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</si>
  <si>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</si>
  <si>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</si>
  <si>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</si>
  <si>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</si>
  <si>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</si>
  <si>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</si>
  <si>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</si>
  <si>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</si>
  <si>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</si>
  <si>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</si>
  <si>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</si>
  <si>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</si>
  <si>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</si>
  <si>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</si>
  <si>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</si>
  <si>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</si>
  <si>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</si>
  <si>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</si>
  <si>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</si>
  <si>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</si>
  <si>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</si>
  <si>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</si>
  <si>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</si>
  <si>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</si>
  <si>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</si>
  <si>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</si>
  <si>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</si>
  <si>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</si>
  <si>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</si>
  <si>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</si>
  <si>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</si>
  <si>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</si>
  <si>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</si>
  <si>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</si>
  <si>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</si>
  <si>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</si>
  <si>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</si>
  <si>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</si>
  <si>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</si>
  <si>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</si>
  <si>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</si>
  <si>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</si>
  <si>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</si>
  <si>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</si>
  <si>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</si>
  <si>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</si>
  <si>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</si>
  <si>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</si>
  <si>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</si>
  <si>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</si>
  <si>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</si>
  <si>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</si>
  <si>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</si>
  <si>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</si>
  <si>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</si>
  <si>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</si>
  <si>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</si>
  <si>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</si>
  <si>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</si>
  <si>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</si>
  <si>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</si>
  <si>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</si>
  <si>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</si>
  <si>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</si>
  <si>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</si>
  <si>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</si>
  <si>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</si>
  <si>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</si>
  <si>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</si>
  <si>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</si>
  <si>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</si>
  <si>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</si>
  <si>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</si>
  <si>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</si>
  <si>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</si>
  <si>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</si>
  <si>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</si>
  <si>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</si>
  <si>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</si>
  <si>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</si>
  <si>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</si>
  <si>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</si>
  <si>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</si>
  <si>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</si>
  <si>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</si>
  <si>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</si>
  <si>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</si>
  <si>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</si>
  <si>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</si>
  <si>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</si>
  <si>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</si>
  <si>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</si>
  <si>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</si>
  <si>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</si>
  <si>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</si>
  <si>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</si>
  <si>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</si>
  <si>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</si>
  <si>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</si>
  <si>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</si>
  <si>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</si>
  <si>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</si>
  <si>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</si>
  <si>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</si>
  <si>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</si>
  <si>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</si>
  <si>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</si>
  <si>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</si>
  <si>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</si>
  <si>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</si>
  <si>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</si>
  <si>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</si>
  <si>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</si>
  <si>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</si>
  <si>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</si>
  <si>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</si>
  <si>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</si>
  <si>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</si>
  <si>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</si>
  <si>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</si>
  <si>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</si>
  <si>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</si>
  <si>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</si>
  <si>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</si>
  <si>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</si>
  <si>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</si>
  <si>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</si>
  <si>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</si>
  <si>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</si>
  <si>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</si>
  <si>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</si>
  <si>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</si>
  <si>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</si>
  <si>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</si>
  <si>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</si>
  <si>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</si>
  <si>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</si>
  <si>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</si>
  <si>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</si>
  <si>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</si>
  <si>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</si>
  <si>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</si>
  <si>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</si>
  <si>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</si>
  <si>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</si>
  <si>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</si>
  <si>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</si>
  <si>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</si>
  <si>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</si>
  <si>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</si>
  <si>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</si>
  <si>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</si>
  <si>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</si>
  <si>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</si>
  <si>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</si>
  <si>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</si>
  <si>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</si>
  <si>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</si>
  <si>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</si>
  <si>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</si>
  <si>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</si>
  <si>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</si>
  <si>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</si>
  <si>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</si>
  <si>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</si>
  <si>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</si>
  <si>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</si>
  <si>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</si>
  <si>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</si>
  <si>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</si>
  <si>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</si>
  <si>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</si>
  <si>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</si>
  <si>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</si>
  <si>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</si>
  <si>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</si>
  <si>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</si>
  <si>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</si>
  <si>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</si>
  <si>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</si>
  <si>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</si>
  <si>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</si>
  <si>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</si>
  <si>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</si>
  <si>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</si>
  <si>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</si>
  <si>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</si>
  <si>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</si>
  <si>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</si>
  <si>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</si>
  <si>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</si>
  <si>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</si>
  <si>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</si>
  <si>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</si>
  <si>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</si>
  <si>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</si>
  <si>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</si>
  <si>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</si>
  <si>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</si>
  <si>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</si>
  <si>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</si>
  <si>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</si>
  <si>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</si>
  <si>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</si>
  <si>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</si>
  <si>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</si>
  <si>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</si>
  <si>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</si>
  <si>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</si>
  <si>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</si>
  <si>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</si>
  <si>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</si>
  <si>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</si>
  <si>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</si>
  <si>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</si>
  <si>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</si>
  <si>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</si>
  <si>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</si>
  <si>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</si>
  <si>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</si>
  <si>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</si>
  <si>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</si>
  <si>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</si>
  <si>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</si>
  <si>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</si>
  <si>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</si>
  <si>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</si>
  <si>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</si>
  <si>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</si>
  <si>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</si>
  <si>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</si>
  <si>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</si>
  <si>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</si>
  <si>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</si>
  <si>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</si>
  <si>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</si>
  <si>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</si>
  <si>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</si>
  <si>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</si>
  <si>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</si>
  <si>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</si>
  <si>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</si>
  <si>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</si>
  <si>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</si>
  <si>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</si>
  <si>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</si>
  <si>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</si>
  <si>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</si>
  <si>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</si>
  <si>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</si>
  <si>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</si>
  <si>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</si>
  <si>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</si>
  <si>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</si>
  <si>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</si>
  <si>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</si>
  <si>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</si>
  <si>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</si>
  <si>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</si>
  <si>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</si>
  <si>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</si>
  <si>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</si>
  <si>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</si>
  <si>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</si>
  <si>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</si>
  <si>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</si>
  <si>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</si>
  <si>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</si>
  <si>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</si>
  <si>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</si>
  <si>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</si>
  <si>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</si>
  <si>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</si>
  <si>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</si>
  <si>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</si>
  <si>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</si>
  <si>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</si>
  <si>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</si>
  <si>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</si>
  <si>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</si>
  <si>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</si>
  <si>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</si>
  <si>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</si>
  <si>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</si>
  <si>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</si>
  <si>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</si>
  <si>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</si>
  <si>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</si>
  <si>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</si>
  <si>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</si>
  <si>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</si>
  <si>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</si>
  <si>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</si>
  <si>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</si>
  <si>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</si>
  <si>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</si>
  <si>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</si>
  <si>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</si>
  <si>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</si>
  <si>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</si>
  <si>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</si>
  <si>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</si>
  <si>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</si>
  <si>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</si>
  <si>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</si>
  <si>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</si>
  <si>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</si>
  <si>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</si>
  <si>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</si>
  <si>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</si>
  <si>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</si>
  <si>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</si>
  <si>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</si>
  <si>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</si>
  <si>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</si>
  <si>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</si>
  <si>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</si>
  <si>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</si>
  <si>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</si>
  <si>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</si>
  <si>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</si>
  <si>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</si>
  <si>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</si>
  <si>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</si>
  <si>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</si>
  <si>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</si>
  <si>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</si>
  <si>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</si>
  <si>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</si>
  <si>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</si>
  <si>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</si>
  <si>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</si>
  <si>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</si>
  <si>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</si>
  <si>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</si>
  <si>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</si>
  <si>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</si>
  <si>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</si>
  <si>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</si>
  <si>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</si>
  <si>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</si>
  <si>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</si>
  <si>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</si>
  <si>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</si>
  <si>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</si>
  <si>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</si>
  <si>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</si>
  <si>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</si>
  <si>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</si>
  <si>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</si>
  <si>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</si>
  <si>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</si>
  <si>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</si>
  <si>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</si>
  <si>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</si>
  <si>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</si>
  <si>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</si>
  <si>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</si>
  <si>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</si>
  <si>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</si>
  <si>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</si>
  <si>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</si>
  <si>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</si>
  <si>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</si>
  <si>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</si>
  <si>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</si>
  <si>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</si>
  <si>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</si>
  <si>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</si>
  <si>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</si>
  <si>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</si>
  <si>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</si>
  <si>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</si>
  <si>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</si>
  <si>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</si>
  <si>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</si>
  <si>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</si>
  <si>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</si>
  <si>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</si>
  <si>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</si>
  <si>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</si>
  <si>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</si>
  <si>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</si>
  <si>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</si>
  <si>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</si>
  <si>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</si>
  <si>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</si>
  <si>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</si>
  <si>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</si>
  <si>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</si>
  <si>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</si>
  <si>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</si>
  <si>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</si>
  <si>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</si>
  <si>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</si>
  <si>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</si>
  <si>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</si>
  <si>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</si>
  <si>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</si>
  <si>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</si>
  <si>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</si>
  <si>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</si>
  <si>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</si>
  <si>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</si>
  <si>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</si>
  <si>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</si>
  <si>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</si>
  <si>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</si>
  <si>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</si>
  <si>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</si>
  <si>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</si>
  <si>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</si>
  <si>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</si>
  <si>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</si>
  <si>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</si>
  <si>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</si>
  <si>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</si>
  <si>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</si>
  <si>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</si>
  <si>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</si>
  <si>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</si>
  <si>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</si>
  <si>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</si>
  <si>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</si>
  <si>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</si>
  <si>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</si>
  <si>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</si>
  <si>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</si>
  <si>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</si>
  <si>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</si>
  <si>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</si>
  <si>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</si>
  <si>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</si>
  <si>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</si>
  <si>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</si>
  <si>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</si>
  <si>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</si>
  <si>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</si>
  <si>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</si>
  <si>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</si>
  <si>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</si>
  <si>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</si>
  <si>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</si>
  <si>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</si>
  <si>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</si>
  <si>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</si>
  <si>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</si>
  <si>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</si>
  <si>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</si>
  <si>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</si>
  <si>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</si>
  <si>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</si>
  <si>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</si>
  <si>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</si>
  <si>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</si>
  <si>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</si>
  <si>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</si>
  <si>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</si>
  <si>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</si>
  <si>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</si>
  <si>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</si>
  <si>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</si>
  <si>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</si>
  <si>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</si>
  <si>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</si>
  <si>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</si>
  <si>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</si>
  <si>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</si>
  <si>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</si>
  <si>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</si>
  <si>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</si>
  <si>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</si>
  <si>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</si>
  <si>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</si>
  <si>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</si>
  <si>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</si>
  <si>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</si>
  <si>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</si>
  <si>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</si>
  <si>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</si>
  <si>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</si>
  <si>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</si>
  <si>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</si>
  <si>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</si>
  <si>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</si>
  <si>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</si>
  <si>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</si>
  <si>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</si>
  <si>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</si>
  <si>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</si>
  <si>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</si>
  <si>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</si>
  <si>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</si>
  <si>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</si>
  <si>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</si>
  <si>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</si>
  <si>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</si>
  <si>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</si>
  <si>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</si>
  <si>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</si>
  <si>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</si>
  <si>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</si>
  <si>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</si>
  <si>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</si>
  <si>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</si>
  <si>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</si>
  <si>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</si>
  <si>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</si>
  <si>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</si>
  <si>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</si>
  <si>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</si>
  <si>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</si>
  <si>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</si>
  <si>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</si>
  <si>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</si>
  <si>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</si>
  <si>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</si>
  <si>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</si>
  <si>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</si>
  <si>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</si>
  <si>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</si>
  <si>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</si>
  <si>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</si>
  <si>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</si>
  <si>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</si>
  <si>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</si>
  <si>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</si>
  <si>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</si>
  <si>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</si>
  <si>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</si>
  <si>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</si>
  <si>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</si>
  <si>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</si>
  <si>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</si>
  <si>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</si>
  <si>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</si>
  <si>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</si>
  <si>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</si>
  <si>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</si>
  <si>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</si>
  <si>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</si>
  <si>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</si>
  <si>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</si>
  <si>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</si>
  <si>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</si>
  <si>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</si>
  <si>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</si>
  <si>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</si>
  <si>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</si>
  <si>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</si>
  <si>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</si>
  <si>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</si>
  <si>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</si>
  <si>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</si>
  <si>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</si>
  <si>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</si>
  <si>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</si>
  <si>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</si>
  <si>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</si>
  <si>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</si>
  <si>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</si>
  <si>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</si>
  <si>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</si>
  <si>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</si>
  <si>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</si>
  <si>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</si>
  <si>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</si>
  <si>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</si>
  <si>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</si>
  <si>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</si>
  <si>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</si>
  <si>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</si>
  <si>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</si>
  <si>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</si>
  <si>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</si>
  <si>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</si>
  <si>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</si>
  <si>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</si>
  <si>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</si>
  <si>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</si>
  <si>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</si>
  <si>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</si>
  <si>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</si>
  <si>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</si>
  <si>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</si>
  <si>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</si>
  <si>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</si>
  <si>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</si>
  <si>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</si>
  <si>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</si>
  <si>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</si>
  <si>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</si>
  <si>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</si>
  <si>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</si>
  <si>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</si>
  <si>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</si>
  <si>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</si>
  <si>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</si>
  <si>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</si>
  <si>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</si>
  <si>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</si>
  <si>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</si>
  <si>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</si>
  <si>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</si>
  <si>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</si>
  <si>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</si>
  <si>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</si>
  <si>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</si>
  <si>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</si>
  <si>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</si>
  <si>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</si>
  <si>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</si>
  <si>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</si>
  <si>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</si>
  <si>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</si>
  <si>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</si>
  <si>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</si>
  <si>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</si>
  <si>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</si>
  <si>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</si>
  <si>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</si>
  <si>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</si>
  <si>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</si>
  <si>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</si>
  <si>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</si>
  <si>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</si>
  <si>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</si>
  <si>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</si>
  <si>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</si>
  <si>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</si>
  <si>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</si>
  <si>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</si>
  <si>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</si>
  <si>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</si>
  <si>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</si>
  <si>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</si>
  <si>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</si>
  <si>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</si>
  <si>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</si>
  <si>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</si>
  <si>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</si>
  <si>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</si>
  <si>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</si>
  <si>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</si>
  <si>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</si>
  <si>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</si>
  <si>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</si>
  <si>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</si>
  <si>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</si>
  <si>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</si>
  <si>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</si>
  <si>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</si>
  <si>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</si>
  <si>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</si>
  <si>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</si>
  <si>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</si>
  <si>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</si>
  <si>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</si>
  <si>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</si>
  <si>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</si>
  <si>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</si>
  <si>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</si>
  <si>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</si>
  <si>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</si>
  <si>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</si>
  <si>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</si>
  <si>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</si>
  <si>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</si>
  <si>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</si>
  <si>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</si>
  <si>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</si>
  <si>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</si>
  <si>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</si>
  <si>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</si>
  <si>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</si>
  <si>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</si>
  <si>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</si>
  <si>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</si>
  <si>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</si>
  <si>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</si>
  <si>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</si>
  <si>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</si>
  <si>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</si>
  <si>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</si>
  <si>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</si>
  <si>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</si>
  <si>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</si>
  <si>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</si>
  <si>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</si>
  <si>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</si>
  <si>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</si>
  <si>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</si>
  <si>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</si>
  <si>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</si>
  <si>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</si>
  <si>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</si>
  <si>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</si>
  <si>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</si>
  <si>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</si>
  <si>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</si>
  <si>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</si>
  <si>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</si>
  <si>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</si>
  <si>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</si>
  <si>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</si>
  <si>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</si>
  <si>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</si>
  <si>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</si>
  <si>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</si>
  <si>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</si>
  <si>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</si>
  <si>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</si>
  <si>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</si>
  <si>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</si>
  <si>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</si>
  <si>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</si>
  <si>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</si>
  <si>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</si>
  <si>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</si>
  <si>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</si>
  <si>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</si>
  <si>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</si>
  <si>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</si>
  <si>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</si>
  <si>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</si>
  <si>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</si>
  <si>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</si>
  <si>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</si>
  <si>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</si>
  <si>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</si>
  <si>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</si>
  <si>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</si>
  <si>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</si>
  <si>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</si>
  <si>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</si>
  <si>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</si>
  <si>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</si>
  <si>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</si>
  <si>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</si>
  <si>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</si>
  <si>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</si>
  <si>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</si>
  <si>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</si>
  <si>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</si>
  <si>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</si>
  <si>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</si>
  <si>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</si>
  <si>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</si>
  <si>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</si>
  <si>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</si>
  <si>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</si>
  <si>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</si>
  <si>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</si>
  <si>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</si>
  <si>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</si>
  <si>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</si>
  <si>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</si>
  <si>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</si>
  <si>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</si>
  <si>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</si>
  <si>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</si>
  <si>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</si>
  <si>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</si>
  <si>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</si>
  <si>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</si>
  <si>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</si>
  <si>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</si>
  <si>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</si>
  <si>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</si>
  <si>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</si>
  <si>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</si>
  <si>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</si>
  <si>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</si>
  <si>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</si>
  <si>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</si>
  <si>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</si>
  <si>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</si>
  <si>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</si>
  <si>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</si>
  <si>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</si>
  <si>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</si>
  <si>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</si>
  <si>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</si>
  <si>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</si>
  <si>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</si>
  <si>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</si>
  <si>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</si>
  <si>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</si>
  <si>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</si>
  <si>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</si>
  <si>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</si>
  <si>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</si>
  <si>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</si>
  <si>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</si>
  <si>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</si>
  <si>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</si>
  <si>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</si>
  <si>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</si>
  <si>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</si>
  <si>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</si>
  <si>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</si>
  <si>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</si>
  <si>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</si>
  <si>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</si>
  <si>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</si>
  <si>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</si>
  <si>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</si>
  <si>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</si>
  <si>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</si>
  <si>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</si>
  <si>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</si>
  <si>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</si>
  <si>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</si>
  <si>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</si>
  <si>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</si>
  <si>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</si>
  <si>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</si>
  <si>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</si>
  <si>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</si>
  <si>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</si>
  <si>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</si>
  <si>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</si>
  <si>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</si>
  <si>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</si>
  <si>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</si>
  <si>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</si>
  <si>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</si>
  <si>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</si>
  <si>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</si>
  <si>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</si>
  <si>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</si>
  <si>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</si>
  <si>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</si>
  <si>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</si>
  <si>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</si>
  <si>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</si>
  <si>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</si>
  <si>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</si>
  <si>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</si>
  <si>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</si>
  <si>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</si>
  <si>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</si>
  <si>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</si>
  <si>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</si>
  <si>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</si>
  <si>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</si>
  <si>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</si>
  <si>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</si>
  <si>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</si>
  <si>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</si>
  <si>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</si>
  <si>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</si>
  <si>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</si>
  <si>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</si>
  <si>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</si>
  <si>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</si>
  <si>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</si>
  <si>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</si>
  <si>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</si>
  <si>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</si>
  <si>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</si>
  <si>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</si>
  <si>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</si>
  <si>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</si>
  <si>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</si>
  <si>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</si>
  <si>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</si>
  <si>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</si>
  <si>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</si>
  <si>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</si>
  <si>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</si>
  <si>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</si>
  <si>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</si>
  <si>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</si>
  <si>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</si>
  <si>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</si>
  <si>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</si>
  <si>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</si>
  <si>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</si>
  <si>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</si>
  <si>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</si>
  <si>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</si>
  <si>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</si>
  <si>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</si>
  <si>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</si>
  <si>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</si>
  <si>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</si>
  <si>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</si>
  <si>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</si>
  <si>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</si>
  <si>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</si>
  <si>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</si>
  <si>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</si>
  <si>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</si>
  <si>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</si>
  <si>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</si>
  <si>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</si>
  <si>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</si>
  <si>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</si>
  <si>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</si>
  <si>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</si>
  <si>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</si>
  <si>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</si>
  <si>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</si>
  <si>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</si>
  <si>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</si>
  <si>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</si>
  <si>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</si>
  <si>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</si>
  <si>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</si>
  <si>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</si>
  <si>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</si>
  <si>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</si>
  <si>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</si>
  <si>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</si>
  <si>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</si>
  <si>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</si>
  <si>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</si>
  <si>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</si>
  <si>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</si>
  <si>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</si>
  <si>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</si>
  <si>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</si>
  <si>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</si>
  <si>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</si>
  <si>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</si>
  <si>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</si>
  <si>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</si>
  <si>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</si>
  <si>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</si>
  <si>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</si>
  <si>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</si>
  <si>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</si>
  <si>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</si>
  <si>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</si>
  <si>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</si>
  <si>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</si>
  <si>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</si>
  <si>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</si>
  <si>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</si>
  <si>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</si>
  <si>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</si>
  <si>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</si>
  <si>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</si>
  <si>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</si>
  <si>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</si>
  <si>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</si>
  <si>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</si>
  <si>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</si>
  <si>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</si>
  <si>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</si>
  <si>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</si>
  <si>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</si>
  <si>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</si>
  <si>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</si>
  <si>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</si>
  <si>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</si>
  <si>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</si>
  <si>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</si>
  <si>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</si>
  <si>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</si>
  <si>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</si>
  <si>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</si>
  <si>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</si>
  <si>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</si>
  <si>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</si>
  <si>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</si>
  <si>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</si>
  <si>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</si>
  <si>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</si>
  <si>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</si>
  <si>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</si>
  <si>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</si>
  <si>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</si>
  <si>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</si>
  <si>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</si>
  <si>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</si>
  <si>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</si>
  <si>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</si>
  <si>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</si>
  <si>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</si>
  <si>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</si>
  <si>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</si>
  <si>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</si>
  <si>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</si>
  <si>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</si>
  <si>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</si>
  <si>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</si>
  <si>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</si>
  <si>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</si>
  <si>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</si>
  <si>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</si>
  <si>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</si>
  <si>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</si>
  <si>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</si>
  <si>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</si>
  <si>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</si>
  <si>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</si>
  <si>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</si>
  <si>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</si>
  <si>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</si>
  <si>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</si>
  <si>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</si>
  <si>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</si>
  <si>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</si>
  <si>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</si>
  <si>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</si>
  <si>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</si>
  <si>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</si>
  <si>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</si>
  <si>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</si>
  <si>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</si>
  <si>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</si>
  <si>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</si>
  <si>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</si>
  <si>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</si>
  <si>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</si>
  <si>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</si>
  <si>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</si>
  <si>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</si>
  <si>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</si>
  <si>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</si>
  <si>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</si>
  <si>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</si>
  <si>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</si>
  <si>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</si>
  <si>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</si>
  <si>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</si>
  <si>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</si>
  <si>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</si>
  <si>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</si>
  <si>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</si>
  <si>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</si>
  <si>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</si>
  <si>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</si>
  <si>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</si>
  <si>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</si>
  <si>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</si>
  <si>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</si>
  <si>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</si>
  <si>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</si>
  <si>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</si>
  <si>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</si>
  <si>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</si>
  <si>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</si>
  <si>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</si>
  <si>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</si>
  <si>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</si>
  <si>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</si>
  <si>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</si>
  <si>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</si>
  <si>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</si>
  <si>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</si>
  <si>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</si>
  <si>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</si>
  <si>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</si>
  <si>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</si>
  <si>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</si>
  <si>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</si>
  <si>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</si>
  <si>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</si>
  <si>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</si>
  <si>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</si>
  <si>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</si>
  <si>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</si>
  <si>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</si>
  <si>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</si>
  <si>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</si>
  <si>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</si>
  <si>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</si>
  <si>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</si>
  <si>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</si>
  <si>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</si>
  <si>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</si>
  <si>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</si>
  <si>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</si>
  <si>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</si>
  <si>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</si>
  <si>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</si>
  <si>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</si>
  <si>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</si>
  <si>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</si>
  <si>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</si>
  <si>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</si>
  <si>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</si>
  <si>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</si>
  <si>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</si>
  <si>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</si>
  <si>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</si>
  <si>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</si>
  <si>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</si>
  <si>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</si>
  <si>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</si>
  <si>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</si>
  <si>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</si>
  <si>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</si>
  <si>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</si>
  <si>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</si>
  <si>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</si>
  <si>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</si>
  <si>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</si>
  <si>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</si>
  <si>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</si>
  <si>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</si>
  <si>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</si>
  <si>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</si>
  <si>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</si>
  <si>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</si>
  <si>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</si>
  <si>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</si>
  <si>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</si>
  <si>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</si>
  <si>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</si>
  <si>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</si>
  <si>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</si>
  <si>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</si>
  <si>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</si>
  <si>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</si>
  <si>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</si>
  <si>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</si>
  <si>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</si>
  <si>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</si>
  <si>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</si>
  <si>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</si>
  <si>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</si>
  <si>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</si>
  <si>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</si>
  <si>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</si>
  <si>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</si>
  <si>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</si>
  <si>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</si>
  <si>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</si>
  <si>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</si>
  <si>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</si>
  <si>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</si>
  <si>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</si>
  <si>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</si>
  <si>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</si>
  <si>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</si>
  <si>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</si>
  <si>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</si>
  <si>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</si>
  <si>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</si>
  <si>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</si>
  <si>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</si>
  <si>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</si>
  <si>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</si>
  <si>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</si>
  <si>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</si>
  <si>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</si>
  <si>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</si>
  <si>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</si>
  <si>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</si>
  <si>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</si>
  <si>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</si>
  <si>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</si>
  <si>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</si>
  <si>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</si>
  <si>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</si>
  <si>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</si>
  <si>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</si>
  <si>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</si>
  <si>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</si>
  <si>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</si>
  <si>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</si>
  <si>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</si>
  <si>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</si>
  <si>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</si>
  <si>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</si>
  <si>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</si>
  <si>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</si>
  <si>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</si>
  <si>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</si>
  <si>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</si>
  <si>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</si>
  <si>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</si>
  <si>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</si>
  <si>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</si>
  <si>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</si>
  <si>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</si>
  <si>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</si>
  <si>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</si>
  <si>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</si>
  <si>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</si>
  <si>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</si>
  <si>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</si>
  <si>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</si>
  <si>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</si>
  <si>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</si>
  <si>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</si>
  <si>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</si>
  <si>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</si>
  <si>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</si>
  <si>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</si>
  <si>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</si>
  <si>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</si>
  <si>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</si>
  <si>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</si>
  <si>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</si>
  <si>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</si>
  <si>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</si>
  <si>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</si>
  <si>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</si>
  <si>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</si>
  <si>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</si>
  <si>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</si>
  <si>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</si>
  <si>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</si>
  <si>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</si>
  <si>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</si>
  <si>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</si>
  <si>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</si>
  <si>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</si>
  <si>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</si>
  <si>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</si>
  <si>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</si>
  <si>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</si>
  <si>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</si>
  <si>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</si>
  <si>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</si>
  <si>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</si>
  <si>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</si>
  <si>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</si>
  <si>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</si>
  <si>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</si>
  <si>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</si>
  <si>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</si>
  <si>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</si>
  <si>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</si>
  <si>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</si>
  <si>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</si>
  <si>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</si>
  <si>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</si>
  <si>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</si>
  <si>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</si>
  <si>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</si>
  <si>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</si>
  <si>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</si>
  <si>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</si>
  <si>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</si>
  <si>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</si>
  <si>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</si>
  <si>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</si>
  <si>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</si>
  <si>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</si>
  <si>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</si>
  <si>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</si>
  <si>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</si>
  <si>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</si>
  <si>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</si>
  <si>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</si>
  <si>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</si>
  <si>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</si>
  <si>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</si>
  <si>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</si>
  <si>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</si>
  <si>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</si>
  <si>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</si>
  <si>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</si>
  <si>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</si>
  <si>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</si>
  <si>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</si>
  <si>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</si>
  <si>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</si>
  <si>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</si>
  <si>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</si>
  <si>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</si>
  <si>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</si>
  <si>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</si>
  <si>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</si>
  <si>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</si>
  <si>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</si>
  <si>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</si>
  <si>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</si>
  <si>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</si>
  <si>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</si>
  <si>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</si>
  <si>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</si>
  <si>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</si>
  <si>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</si>
  <si>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</si>
  <si>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</si>
  <si>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</si>
  <si>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</si>
  <si>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</si>
  <si>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</si>
  <si>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</si>
  <si>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</si>
  <si>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</si>
  <si>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</si>
  <si>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</si>
  <si>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</si>
  <si>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</si>
  <si>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</si>
  <si>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</si>
  <si>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</si>
  <si>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</si>
  <si>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</si>
  <si>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</si>
  <si>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</si>
  <si>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</si>
  <si>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</si>
  <si>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</si>
  <si>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</si>
  <si>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</si>
  <si>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</si>
  <si>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</si>
  <si>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</si>
  <si>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</si>
  <si>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</si>
  <si>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</si>
  <si>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</si>
  <si>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</si>
  <si>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</si>
  <si>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</si>
  <si>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</si>
  <si>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</si>
  <si>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</si>
  <si>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</si>
  <si>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</si>
  <si>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</si>
  <si>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</si>
  <si>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</si>
  <si>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</si>
  <si>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</si>
  <si>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</si>
  <si>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</si>
  <si>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</si>
  <si>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</si>
  <si>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</si>
  <si>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</si>
  <si>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</si>
  <si>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</si>
  <si>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</si>
  <si>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</si>
  <si>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</si>
  <si>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</si>
  <si>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</si>
  <si>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</si>
  <si>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</si>
  <si>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</si>
  <si>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</si>
  <si>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</si>
  <si>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</si>
  <si>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</si>
  <si>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</si>
  <si>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</si>
  <si>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</si>
  <si>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</si>
  <si>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</si>
  <si>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</si>
  <si>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</si>
  <si>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</si>
  <si>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</si>
  <si>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</si>
  <si>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</si>
  <si>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</si>
  <si>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</si>
  <si>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</si>
  <si>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</si>
  <si>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</si>
  <si>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</si>
  <si>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</si>
  <si>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</si>
  <si>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</si>
  <si>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</si>
  <si>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</si>
  <si>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</si>
  <si>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</si>
  <si>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</si>
  <si>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</si>
  <si>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</si>
  <si>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</si>
  <si>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</si>
  <si>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</si>
  <si>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</si>
  <si>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</si>
  <si>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</si>
  <si>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</si>
  <si>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</si>
  <si>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</si>
  <si>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</si>
  <si>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</si>
  <si>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</si>
  <si>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</si>
  <si>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</si>
  <si>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</si>
  <si>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</si>
  <si>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</si>
  <si>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</si>
  <si>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</si>
  <si>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</si>
  <si>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</si>
  <si>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</si>
  <si>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</si>
  <si>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</si>
  <si>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</si>
  <si>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</si>
  <si>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</si>
  <si>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</si>
  <si>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</si>
  <si>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</si>
  <si>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</si>
  <si>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</si>
  <si>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</si>
  <si>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</si>
  <si>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</si>
  <si>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</si>
  <si>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</si>
  <si>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</si>
  <si>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</si>
  <si>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</si>
  <si>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</si>
  <si>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</si>
  <si>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</si>
  <si>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</si>
  <si>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</si>
  <si>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</si>
  <si>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</si>
  <si>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</si>
  <si>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</si>
  <si>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</si>
  <si>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</si>
  <si>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</si>
  <si>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</si>
  <si>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</si>
  <si>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</si>
  <si>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</si>
  <si>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</si>
  <si>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</si>
  <si>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</si>
  <si>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</si>
  <si>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</si>
  <si>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</si>
  <si>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</si>
  <si>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</si>
  <si>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</si>
  <si>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</si>
  <si>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</si>
  <si>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</si>
  <si>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</si>
  <si>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</si>
  <si>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</si>
  <si>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</si>
  <si>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</si>
  <si>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</si>
  <si>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</si>
  <si>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</si>
  <si>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</si>
  <si>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</si>
  <si>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</si>
  <si>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</si>
  <si>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</si>
  <si>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</si>
  <si>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</si>
  <si>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</si>
  <si>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</si>
  <si>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</si>
  <si>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</si>
  <si>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</si>
  <si>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</si>
  <si>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</si>
  <si>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</si>
  <si>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</si>
  <si>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</si>
  <si>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</si>
  <si>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</si>
  <si>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</si>
  <si>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</si>
  <si>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</si>
  <si>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</si>
  <si>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</si>
  <si>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</si>
  <si>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</si>
  <si>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</si>
  <si>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</si>
  <si>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</si>
  <si>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</si>
  <si>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</si>
  <si>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</si>
  <si>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</si>
  <si>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</si>
  <si>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</si>
  <si>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</si>
  <si>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</si>
  <si>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</si>
  <si>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</si>
  <si>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</si>
  <si>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</si>
  <si>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</si>
  <si>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</si>
  <si>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</si>
  <si>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</si>
  <si>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</si>
  <si>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</si>
  <si>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</si>
  <si>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</si>
  <si>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</si>
  <si>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</si>
  <si>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</si>
  <si>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</si>
  <si>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</si>
  <si>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</si>
  <si>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</si>
  <si>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</si>
  <si>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</si>
  <si>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</si>
  <si>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</si>
  <si>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</si>
  <si>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</si>
  <si>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</si>
  <si>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</si>
  <si>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</si>
  <si>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</si>
  <si>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</si>
  <si>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</si>
  <si>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</si>
  <si>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</si>
  <si>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</si>
  <si>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</si>
  <si>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</si>
  <si>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</si>
  <si>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</si>
  <si>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</si>
  <si>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</si>
  <si>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</si>
  <si>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</si>
  <si>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</si>
  <si>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</si>
  <si>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</si>
  <si>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</si>
  <si>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</si>
  <si>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</si>
  <si>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</si>
  <si>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</si>
  <si>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</si>
  <si>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</si>
  <si>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</si>
  <si>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</si>
  <si>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</si>
  <si>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</si>
  <si>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</si>
  <si>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</si>
  <si>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</si>
  <si>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</si>
  <si>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</si>
  <si>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</si>
  <si>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</si>
  <si>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</si>
  <si>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</si>
  <si>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</si>
  <si>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</si>
  <si>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</si>
  <si>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</si>
  <si>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</si>
  <si>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</si>
  <si>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</si>
  <si>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</si>
  <si>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</si>
  <si>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</si>
  <si>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</si>
  <si>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</si>
  <si>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</si>
  <si>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</si>
  <si>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</si>
  <si>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</si>
  <si>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</si>
  <si>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</si>
  <si>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</si>
  <si>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</si>
  <si>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</si>
  <si>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</si>
  <si>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</si>
  <si>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</si>
  <si>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</si>
  <si>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</si>
  <si>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</si>
  <si>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</si>
  <si>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</si>
  <si>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</si>
  <si>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</si>
  <si>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</si>
  <si>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</si>
  <si>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</si>
  <si>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</si>
  <si>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</si>
  <si>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</si>
  <si>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</si>
  <si>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</si>
  <si>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</si>
  <si>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</si>
  <si>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</si>
  <si>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</si>
  <si>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</si>
  <si>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</si>
  <si>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</si>
  <si>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</si>
  <si>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</si>
  <si>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</si>
  <si>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</si>
  <si>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</si>
  <si>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</si>
  <si>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</si>
  <si>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</si>
  <si>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</si>
  <si>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</si>
  <si>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</si>
  <si>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</si>
  <si>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</si>
  <si>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</si>
  <si>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</si>
  <si>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</si>
  <si>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</si>
  <si>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</si>
  <si>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</si>
  <si>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</si>
  <si>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</si>
  <si>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</si>
  <si>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</si>
  <si>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</si>
  <si>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</si>
  <si>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</si>
  <si>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</si>
  <si>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</si>
  <si>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</si>
  <si>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</si>
  <si>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</si>
  <si>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</si>
  <si>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</si>
  <si>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</si>
  <si>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</si>
  <si>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</si>
  <si>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</si>
  <si>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</si>
  <si>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</si>
  <si>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</si>
  <si>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</si>
  <si>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</si>
  <si>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</si>
  <si>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</si>
  <si>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</si>
  <si>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</si>
  <si>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</si>
  <si>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</si>
  <si>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</si>
  <si>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</si>
  <si>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</si>
  <si>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</si>
  <si>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</si>
  <si>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</si>
  <si>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</si>
  <si>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</si>
  <si>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</si>
  <si>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</si>
  <si>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</si>
  <si>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</si>
  <si>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</si>
  <si>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</si>
  <si>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</si>
  <si>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</si>
  <si>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</si>
  <si>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</si>
  <si>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</si>
  <si>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</si>
  <si>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</si>
  <si>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</si>
  <si>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</si>
  <si>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</si>
  <si>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</si>
  <si>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</si>
  <si>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</si>
  <si>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</si>
  <si>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</si>
  <si>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</si>
  <si>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</si>
  <si>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</si>
  <si>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</si>
  <si>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</si>
  <si>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</si>
  <si>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</si>
  <si>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</si>
  <si>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</si>
  <si>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</si>
  <si>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</si>
  <si>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</si>
  <si>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</si>
  <si>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</si>
  <si>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</si>
  <si>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</si>
  <si>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</si>
  <si>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</si>
  <si>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</si>
  <si>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</si>
  <si>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</si>
  <si>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</si>
  <si>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</si>
  <si>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</si>
  <si>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</si>
  <si>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</si>
  <si>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</si>
  <si>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</si>
  <si>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</si>
  <si>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</si>
  <si>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</si>
  <si>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</si>
  <si>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</si>
  <si>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</si>
  <si>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</si>
  <si>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</si>
  <si>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</si>
  <si>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</si>
  <si>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</si>
  <si>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</si>
  <si>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</si>
  <si>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</si>
  <si>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</si>
  <si>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</si>
  <si>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</si>
  <si>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</si>
  <si>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</si>
  <si>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</si>
  <si>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</si>
  <si>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</si>
  <si>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</si>
  <si>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</si>
  <si>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</si>
  <si>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</si>
  <si>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</si>
  <si>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</si>
  <si>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</si>
  <si>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</si>
  <si>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</si>
  <si>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</si>
  <si>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</si>
  <si>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</si>
  <si>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</si>
  <si>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</si>
  <si>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</si>
  <si>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</si>
  <si>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</si>
  <si>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</si>
  <si>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</si>
  <si>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</si>
  <si>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</si>
  <si>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</si>
  <si>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</si>
  <si>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</si>
  <si>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</si>
  <si>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</si>
  <si>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</si>
  <si>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</si>
  <si>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</si>
  <si>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</si>
  <si>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</si>
  <si>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</si>
  <si>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</si>
  <si>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</si>
  <si>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</si>
  <si>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</si>
  <si>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</si>
  <si>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</si>
  <si>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</si>
  <si>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</si>
  <si>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</si>
  <si>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</si>
  <si>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</si>
  <si>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</si>
  <si>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</si>
  <si>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</si>
  <si>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</si>
  <si>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</si>
  <si>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</si>
  <si>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</si>
  <si>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</si>
  <si>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</si>
  <si>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</si>
  <si>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</si>
  <si>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</si>
  <si>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</si>
  <si>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</si>
  <si>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</si>
  <si>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</si>
  <si>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</si>
  <si>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</si>
  <si>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</si>
  <si>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</si>
  <si>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</si>
  <si>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</si>
  <si>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</si>
  <si>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</si>
  <si>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</si>
  <si>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</si>
  <si>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</si>
  <si>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</si>
  <si>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</si>
  <si>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</si>
  <si>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</si>
  <si>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</si>
  <si>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</si>
  <si>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</si>
  <si>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</si>
  <si>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</si>
  <si>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</si>
  <si>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</si>
  <si>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</si>
  <si>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</si>
  <si>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</si>
  <si>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</si>
  <si>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</si>
  <si>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</si>
  <si>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</si>
  <si>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</si>
  <si>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</si>
  <si>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</si>
  <si>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</si>
  <si>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</si>
  <si>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</si>
  <si>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</si>
  <si>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</si>
  <si>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</si>
  <si>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</si>
  <si>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</si>
  <si>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</si>
  <si>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</si>
  <si>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</si>
  <si>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</si>
  <si>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</si>
  <si>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</si>
  <si>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</si>
  <si>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</si>
  <si>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</si>
  <si>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</si>
  <si>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</si>
  <si>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</si>
  <si>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</si>
  <si>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</si>
  <si>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</si>
  <si>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</si>
  <si>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</si>
  <si>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</si>
  <si>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</si>
  <si>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</si>
  <si>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</si>
  <si>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</si>
  <si>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</si>
  <si>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</si>
  <si>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</si>
  <si>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</si>
  <si>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</si>
  <si>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</si>
  <si>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</si>
  <si>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</si>
  <si>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</si>
  <si>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</si>
  <si>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</si>
  <si>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</si>
  <si>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</si>
  <si>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</si>
  <si>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</si>
  <si>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</si>
  <si>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</si>
  <si>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</si>
  <si>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</si>
  <si>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</si>
  <si>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</si>
  <si>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</si>
  <si>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</si>
  <si>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</si>
  <si>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</si>
  <si>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</si>
  <si>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</si>
  <si>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</si>
  <si>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</si>
  <si>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</si>
  <si>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</si>
  <si>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</si>
  <si>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</si>
  <si>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</si>
  <si>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</si>
  <si>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</si>
  <si>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</si>
  <si>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</si>
  <si>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</si>
  <si>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</si>
  <si>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</si>
  <si>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</si>
  <si>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</si>
  <si>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</si>
  <si>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</si>
  <si>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</si>
  <si>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</si>
  <si>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</si>
  <si>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</si>
  <si>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</si>
  <si>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</si>
  <si>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</si>
  <si>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</si>
  <si>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</si>
  <si>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</si>
  <si>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</si>
  <si>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</si>
  <si>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</si>
  <si>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</si>
  <si>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</si>
  <si>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</si>
  <si>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</si>
  <si>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</si>
  <si>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</si>
  <si>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</si>
  <si>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</si>
  <si>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</si>
  <si>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</si>
  <si>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</si>
  <si>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</si>
  <si>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</si>
  <si>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</si>
  <si>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</si>
  <si>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</si>
  <si>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</si>
  <si>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</si>
  <si>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</si>
  <si>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</si>
  <si>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</si>
  <si>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</si>
  <si>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</si>
  <si>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</si>
  <si>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</si>
  <si>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</si>
  <si>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</si>
  <si>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</si>
  <si>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</si>
  <si>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</si>
  <si>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</si>
  <si>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</si>
  <si>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</si>
  <si>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</si>
  <si>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</si>
  <si>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</si>
  <si>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</si>
  <si>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</si>
  <si>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</si>
  <si>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</si>
  <si>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</si>
  <si>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</si>
  <si>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</si>
  <si>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</si>
  <si>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</si>
  <si>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</si>
  <si>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</si>
  <si>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</si>
  <si>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</si>
  <si>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</si>
  <si>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</si>
  <si>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</si>
  <si>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</si>
  <si>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</si>
  <si>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</si>
  <si>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</si>
  <si>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</si>
  <si>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</si>
  <si>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</si>
  <si>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</si>
  <si>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</si>
  <si>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</si>
  <si>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</si>
  <si>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</si>
  <si>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</si>
  <si>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</si>
  <si>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</si>
  <si>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</si>
  <si>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</si>
  <si>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</si>
  <si>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</si>
  <si>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</si>
  <si>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</si>
  <si>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</si>
  <si>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</si>
  <si>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</si>
  <si>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</si>
  <si>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</si>
  <si>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</si>
  <si>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</si>
  <si>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</si>
  <si>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</si>
  <si>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</si>
  <si>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</si>
  <si>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</si>
  <si>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</si>
  <si>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</si>
  <si>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</si>
  <si>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</si>
  <si>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</si>
  <si>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</si>
  <si>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</si>
  <si>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</si>
  <si>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</si>
  <si>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</si>
  <si>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</si>
  <si>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</si>
  <si>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</si>
  <si>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</si>
  <si>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</si>
  <si>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</si>
  <si>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</si>
  <si>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</si>
  <si>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</si>
  <si>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</si>
  <si>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</si>
  <si>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</si>
  <si>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</si>
  <si>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</si>
  <si>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</si>
  <si>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</si>
  <si>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</si>
  <si>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</si>
  <si>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</si>
  <si>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</si>
  <si>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</si>
  <si>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</si>
  <si>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</si>
  <si>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</si>
  <si>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</si>
  <si>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</si>
  <si>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</si>
  <si>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</si>
  <si>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</si>
  <si>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</si>
  <si>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</si>
  <si>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</si>
  <si>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</si>
  <si>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</si>
  <si>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</si>
  <si>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</si>
  <si>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</si>
  <si>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</si>
  <si>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</si>
  <si>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</si>
  <si>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</si>
  <si>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</si>
  <si>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</si>
  <si>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</si>
  <si>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</si>
  <si>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</si>
  <si>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</si>
  <si>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</si>
  <si>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</si>
  <si>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</si>
  <si>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</si>
  <si>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</si>
  <si>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</si>
  <si>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</si>
  <si>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</si>
  <si>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</si>
  <si>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</si>
  <si>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</si>
  <si>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</si>
  <si>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</si>
  <si>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</si>
  <si>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</si>
  <si>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</si>
  <si>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</si>
  <si>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</si>
  <si>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</si>
  <si>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</si>
  <si>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</si>
  <si>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</si>
  <si>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</si>
  <si>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</si>
  <si>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</si>
  <si>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</si>
  <si>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</si>
  <si>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</si>
  <si>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</si>
  <si>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</si>
  <si>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</si>
  <si>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</si>
  <si>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</si>
  <si>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</si>
  <si>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</si>
  <si>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</si>
  <si>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</si>
  <si>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</si>
  <si>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</si>
  <si>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</si>
  <si>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</si>
  <si>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</si>
  <si>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</si>
  <si>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</si>
  <si>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</si>
  <si>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</si>
  <si>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</si>
  <si>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</si>
  <si>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</si>
  <si>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</si>
  <si>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</si>
  <si>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</si>
  <si>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</si>
  <si>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</si>
  <si>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</si>
  <si>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</si>
  <si>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</si>
  <si>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</si>
  <si>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</si>
  <si>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</si>
  <si>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</si>
  <si>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</si>
  <si>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</si>
  <si>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</si>
  <si>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</si>
  <si>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</si>
  <si>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</si>
  <si>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</si>
  <si>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</si>
  <si>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</si>
  <si>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</si>
  <si>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</si>
  <si>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</si>
  <si>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</si>
  <si>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</si>
  <si>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</si>
  <si>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</si>
  <si>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</si>
  <si>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</si>
  <si>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</si>
  <si>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</si>
  <si>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</si>
  <si>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</si>
  <si>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</si>
  <si>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</si>
  <si>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</si>
  <si>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</si>
  <si>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</si>
  <si>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</si>
  <si>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</si>
  <si>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</si>
  <si>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</si>
  <si>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</si>
  <si>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</si>
  <si>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</si>
  <si>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</si>
  <si>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</si>
  <si>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</si>
  <si>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</si>
  <si>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</si>
  <si>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</si>
  <si>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</si>
  <si>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</si>
  <si>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</si>
  <si>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</si>
  <si>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</si>
  <si>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</si>
  <si>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</si>
  <si>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</si>
  <si>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</si>
  <si>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</si>
  <si>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</si>
  <si>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</si>
  <si>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</si>
  <si>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</si>
  <si>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</si>
  <si>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</si>
  <si>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</si>
  <si>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</si>
  <si>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</si>
  <si>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</si>
  <si>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</si>
  <si>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</si>
  <si>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</si>
  <si>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</si>
  <si>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</si>
  <si>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</si>
  <si>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</si>
  <si>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</si>
  <si>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</si>
  <si>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</si>
  <si>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</si>
  <si>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</si>
  <si>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</si>
  <si>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</si>
  <si>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</si>
  <si>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</si>
  <si>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</si>
  <si>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</si>
  <si>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</si>
  <si>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</si>
  <si>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</si>
  <si>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</si>
  <si>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</si>
  <si>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</si>
  <si>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</si>
  <si>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</si>
  <si>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</si>
  <si>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</si>
  <si>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</si>
  <si>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</si>
  <si>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</si>
  <si>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</si>
  <si>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</si>
  <si>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</si>
  <si>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</si>
  <si>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</si>
  <si>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</si>
  <si>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</si>
  <si>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</si>
  <si>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</si>
  <si>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</si>
  <si>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</si>
  <si>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</si>
  <si>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</si>
  <si>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</si>
  <si>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</si>
  <si>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</si>
  <si>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</si>
  <si>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</si>
  <si>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</si>
  <si>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</si>
  <si>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</si>
  <si>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</si>
  <si>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</si>
  <si>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</si>
  <si>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</si>
  <si>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</si>
  <si>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</si>
  <si>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</si>
  <si>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</si>
  <si>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</si>
  <si>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</si>
  <si>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</si>
  <si>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</si>
  <si>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</si>
  <si>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</si>
  <si>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</si>
  <si>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</si>
  <si>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</si>
  <si>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</si>
  <si>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</si>
  <si>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</si>
  <si>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</si>
  <si>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</si>
  <si>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</si>
  <si>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</si>
  <si>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</si>
  <si>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</si>
  <si>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</si>
  <si>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</si>
  <si>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</si>
  <si>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</si>
  <si>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</si>
  <si>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</si>
  <si>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</si>
  <si>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</si>
  <si>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</si>
  <si>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</si>
  <si>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</si>
  <si>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</si>
  <si>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</si>
  <si>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</si>
  <si>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</si>
  <si>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</si>
  <si>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</si>
  <si>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</si>
  <si>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</si>
  <si>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</si>
  <si>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</si>
  <si>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</si>
  <si>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</si>
  <si>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</si>
  <si>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</si>
  <si>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</si>
  <si>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</si>
  <si>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</si>
  <si>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</si>
  <si>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</si>
  <si>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</si>
  <si>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</si>
  <si>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</si>
  <si>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</si>
  <si>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</si>
  <si>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</si>
  <si>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</si>
  <si>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</si>
  <si>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</si>
  <si>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</si>
  <si>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</si>
  <si>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</si>
  <si>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</si>
  <si>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</si>
  <si>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</si>
  <si>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</si>
  <si>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</si>
  <si>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</si>
  <si>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</si>
  <si>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</si>
  <si>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</si>
  <si>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</si>
  <si>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</si>
  <si>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</si>
  <si>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</si>
  <si>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</si>
  <si>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</si>
  <si>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</si>
  <si>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</si>
  <si>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</si>
  <si>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</si>
  <si>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</si>
  <si>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</si>
  <si>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</si>
  <si>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</si>
  <si>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</si>
  <si>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</si>
  <si>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</si>
  <si>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</si>
  <si>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</si>
  <si>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</si>
  <si>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</si>
  <si>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</si>
  <si>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</si>
  <si>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</si>
  <si>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</si>
  <si>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</si>
  <si>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</si>
  <si>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</si>
  <si>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</si>
  <si>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</si>
  <si>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</si>
  <si>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</si>
  <si>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</si>
  <si>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</si>
  <si>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</si>
  <si>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</si>
  <si>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</si>
  <si>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</si>
  <si>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</si>
  <si>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</si>
  <si>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</si>
  <si>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</si>
  <si>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</si>
  <si>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</si>
  <si>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</si>
  <si>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</si>
  <si>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</si>
  <si>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</si>
  <si>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</si>
  <si>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</si>
  <si>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</si>
  <si>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</si>
  <si>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</si>
  <si>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</si>
  <si>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</si>
  <si>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</si>
  <si>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</si>
  <si>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</si>
  <si>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</si>
  <si>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</si>
  <si>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</si>
  <si>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</si>
  <si>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</si>
  <si>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</si>
  <si>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</si>
  <si>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</si>
  <si>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</si>
  <si>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</si>
  <si>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</si>
  <si>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</si>
  <si>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</si>
  <si>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</si>
  <si>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</si>
  <si>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</si>
  <si>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</si>
  <si>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</si>
  <si>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</si>
  <si>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</si>
  <si>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</si>
  <si>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</si>
  <si>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</si>
  <si>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</si>
  <si>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</si>
  <si>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</si>
  <si>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</si>
  <si>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</si>
  <si>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</si>
  <si>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</si>
  <si>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</si>
  <si>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</si>
  <si>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</si>
  <si>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</si>
  <si>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</si>
  <si>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</si>
  <si>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</si>
  <si>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</si>
  <si>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</si>
  <si>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</si>
  <si>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</si>
  <si>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</si>
  <si>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</si>
  <si>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</si>
  <si>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</si>
  <si>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</si>
  <si>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</si>
  <si>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</si>
  <si>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</si>
  <si>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</si>
  <si>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</si>
  <si>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</si>
  <si>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</si>
  <si>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</si>
  <si>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</si>
  <si>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</si>
  <si>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</si>
  <si>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</si>
  <si>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</si>
  <si>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</si>
  <si>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</si>
  <si>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</si>
  <si>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</si>
  <si>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</si>
  <si>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</si>
  <si>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</si>
  <si>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</si>
  <si>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</si>
  <si>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</si>
  <si>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</si>
  <si>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</si>
  <si>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</si>
  <si>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</si>
  <si>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</si>
  <si>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</si>
  <si>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</si>
  <si>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</si>
  <si>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</si>
  <si>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</si>
  <si>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</si>
  <si>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</si>
  <si>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</si>
  <si>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</si>
  <si>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</si>
  <si>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</si>
  <si>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</si>
  <si>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</si>
  <si>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</si>
  <si>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</si>
  <si>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</si>
  <si>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</si>
  <si>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</si>
  <si>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</si>
  <si>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</si>
  <si>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</si>
  <si>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</si>
  <si>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</si>
  <si>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</si>
  <si>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</si>
  <si>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</si>
  <si>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</si>
  <si>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</si>
  <si>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</si>
  <si>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</si>
  <si>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</si>
  <si>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</si>
  <si>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</si>
  <si>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</si>
  <si>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</si>
  <si>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</si>
  <si>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</si>
  <si>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</si>
  <si>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</si>
  <si>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</si>
  <si>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</si>
  <si>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</si>
  <si>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</si>
  <si>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</si>
  <si>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</si>
  <si>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</si>
  <si>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</si>
  <si>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</si>
  <si>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</si>
  <si>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</si>
  <si>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</si>
  <si>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</si>
  <si>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</si>
  <si>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</si>
  <si>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</si>
  <si>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</si>
  <si>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</si>
  <si>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</si>
  <si>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</si>
  <si>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</si>
  <si>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</si>
  <si>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</si>
  <si>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</si>
  <si>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</si>
  <si>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</si>
  <si>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</si>
  <si>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</si>
  <si>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</si>
  <si>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</si>
  <si>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</si>
  <si>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</si>
  <si>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</si>
  <si>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</si>
  <si>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</si>
  <si>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</si>
  <si>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</si>
  <si>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</si>
  <si>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</si>
  <si>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</si>
  <si>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</si>
  <si>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</si>
  <si>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</si>
  <si>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</si>
  <si>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</si>
  <si>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</si>
  <si>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</si>
  <si>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</si>
  <si>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</si>
  <si>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</si>
  <si>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</si>
  <si>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</si>
  <si>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</si>
  <si>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</si>
  <si>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</si>
  <si>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</si>
  <si>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</si>
  <si>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</si>
  <si>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</si>
  <si>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</si>
  <si>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</si>
  <si>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</si>
  <si>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</si>
  <si>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</si>
  <si>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</si>
  <si>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</si>
  <si>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</si>
  <si>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</si>
  <si>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</si>
  <si>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</si>
  <si>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</si>
  <si>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</si>
  <si>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</si>
  <si>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</si>
  <si>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</si>
  <si>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</si>
  <si>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</si>
  <si>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</si>
  <si>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</si>
  <si>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</si>
  <si>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</si>
  <si>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</si>
  <si>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</si>
  <si>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</si>
  <si>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</si>
  <si>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</si>
  <si>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</si>
  <si>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</si>
  <si>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</si>
  <si>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</si>
  <si>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</si>
  <si>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</si>
  <si>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</si>
  <si>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</si>
  <si>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</si>
  <si>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</si>
  <si>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</si>
  <si>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</si>
  <si>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</si>
  <si>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</si>
  <si>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</si>
  <si>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</si>
  <si>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</si>
  <si>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</si>
  <si>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</si>
  <si>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</si>
  <si>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</si>
  <si>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</si>
  <si>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</si>
  <si>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</si>
  <si>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</si>
  <si>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</si>
  <si>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</si>
  <si>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</si>
  <si>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</si>
  <si>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</si>
  <si>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</si>
  <si>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</si>
  <si>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</si>
  <si>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</si>
  <si>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</si>
  <si>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</si>
  <si>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</si>
  <si>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</si>
  <si>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</si>
  <si>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</si>
  <si>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</si>
  <si>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</si>
  <si>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</si>
  <si>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</si>
  <si>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</si>
  <si>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</si>
  <si>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</si>
  <si>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</si>
  <si>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</si>
  <si>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</si>
  <si>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</si>
  <si>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</si>
  <si>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</si>
  <si>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</si>
  <si>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</si>
  <si>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</si>
  <si>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</si>
  <si>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</si>
  <si>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</si>
  <si>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</si>
  <si>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</si>
  <si>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</si>
  <si>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</si>
  <si>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</si>
  <si>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</si>
  <si>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</si>
  <si>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</si>
  <si>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</si>
  <si>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</si>
  <si>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</si>
  <si>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</si>
  <si>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</si>
  <si>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</si>
  <si>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</si>
  <si>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</si>
  <si>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</si>
  <si>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</si>
  <si>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</si>
  <si>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</si>
  <si>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</si>
  <si>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</si>
  <si>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</si>
  <si>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</si>
  <si>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</si>
  <si>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</si>
  <si>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</si>
  <si>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</si>
  <si>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</si>
  <si>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</si>
  <si>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</si>
  <si>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</si>
  <si>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</si>
  <si>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</si>
  <si>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</si>
  <si>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</si>
  <si>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</si>
  <si>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</si>
  <si>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</si>
  <si>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</si>
  <si>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</si>
  <si>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</si>
  <si>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</si>
  <si>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</si>
  <si>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</si>
  <si>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</si>
  <si>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</si>
  <si>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</si>
  <si>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</si>
  <si>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</si>
  <si>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</si>
  <si>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</si>
  <si>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</si>
  <si>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</si>
  <si>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</si>
  <si>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</si>
  <si>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</si>
  <si>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</si>
  <si>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</si>
  <si>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</si>
  <si>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</si>
  <si>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</si>
  <si>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</si>
  <si>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</si>
  <si>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</si>
  <si>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</si>
  <si>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</si>
  <si>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</si>
  <si>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</si>
  <si>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</si>
  <si>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</si>
  <si>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</si>
  <si>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</si>
  <si>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</si>
  <si>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</si>
  <si>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</si>
  <si>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</si>
  <si>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</si>
  <si>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</si>
  <si>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</si>
  <si>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</si>
  <si>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</si>
  <si>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</si>
  <si>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</si>
  <si>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</si>
  <si>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</si>
  <si>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</si>
  <si>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</si>
  <si>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</si>
  <si>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</si>
  <si>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</si>
  <si>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</si>
  <si>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</si>
  <si>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</si>
  <si>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</si>
  <si>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</si>
  <si>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</si>
  <si>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</si>
  <si>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</si>
  <si>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</si>
  <si>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</si>
  <si>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</si>
  <si>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</si>
  <si>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</si>
  <si>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</si>
  <si>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</si>
  <si>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</si>
  <si>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</si>
  <si>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</si>
  <si>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</si>
  <si>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</si>
  <si>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</si>
  <si>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</si>
  <si>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</si>
  <si>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</si>
  <si>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</si>
  <si>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</si>
  <si>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</si>
  <si>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</si>
  <si>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</si>
  <si>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</si>
  <si>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</si>
  <si>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</si>
  <si>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</si>
  <si>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</si>
  <si>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</si>
  <si>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</si>
  <si>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</si>
  <si>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</si>
  <si>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</si>
  <si>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</si>
  <si>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</si>
  <si>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</si>
  <si>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</si>
  <si>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</si>
  <si>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</si>
  <si>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</si>
  <si>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</si>
  <si>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</si>
  <si>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</si>
  <si>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</si>
  <si>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</si>
  <si>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</si>
  <si>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</si>
  <si>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</si>
  <si>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</si>
  <si>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</si>
  <si>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</si>
  <si>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</si>
  <si>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</si>
  <si>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</si>
  <si>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</si>
  <si>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</si>
  <si>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</si>
  <si>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</si>
  <si>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</si>
  <si>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</si>
  <si>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</si>
  <si>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</si>
  <si>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</si>
  <si>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</si>
  <si>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</si>
  <si>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</si>
  <si>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</si>
  <si>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</si>
  <si>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</si>
  <si>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</si>
  <si>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</si>
  <si>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</si>
  <si>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</si>
  <si>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</si>
  <si>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</si>
  <si>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</si>
  <si>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</si>
  <si>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</si>
  <si>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</si>
  <si>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</si>
  <si>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</si>
  <si>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</si>
  <si>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</si>
  <si>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</si>
  <si>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</si>
  <si>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</si>
  <si>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</si>
  <si>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</si>
  <si>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</si>
  <si>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</si>
  <si>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</si>
  <si>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</si>
  <si>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</si>
  <si>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</si>
  <si>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</si>
  <si>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</si>
  <si>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</si>
  <si>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</si>
  <si>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</si>
  <si>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</si>
  <si>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</si>
  <si>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</si>
  <si>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</si>
  <si>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</si>
  <si>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</si>
  <si>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</si>
  <si>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</si>
  <si>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</si>
  <si>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</si>
  <si>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</si>
  <si>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</si>
  <si>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</si>
  <si>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</si>
  <si>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</si>
  <si>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</si>
  <si>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</si>
  <si>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</si>
  <si>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</si>
  <si>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</si>
  <si>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</si>
  <si>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</si>
  <si>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</si>
  <si>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</si>
  <si>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</si>
  <si>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</si>
  <si>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</si>
  <si>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</si>
  <si>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</si>
  <si>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</si>
  <si>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</si>
  <si>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</si>
  <si>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</si>
  <si>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</si>
  <si>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</si>
  <si>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</si>
  <si>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</si>
  <si>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</si>
  <si>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</si>
  <si>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</si>
  <si>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</si>
  <si>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</si>
  <si>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</si>
  <si>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</si>
  <si>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</si>
  <si>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</si>
  <si>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</si>
  <si>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</si>
  <si>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</si>
  <si>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</si>
  <si>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</si>
  <si>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</si>
  <si>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</si>
  <si>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</si>
  <si>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</si>
  <si>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</si>
  <si>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</si>
  <si>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</si>
  <si>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</si>
  <si>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</si>
  <si>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</si>
  <si>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</si>
  <si>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</si>
  <si>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</si>
  <si>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</si>
  <si>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</si>
  <si>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</si>
  <si>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</si>
  <si>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</si>
  <si>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</si>
  <si>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</si>
  <si>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</si>
  <si>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</si>
  <si>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</si>
  <si>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</si>
  <si>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</si>
  <si>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</si>
  <si>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</si>
  <si>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</si>
  <si>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</si>
  <si>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</si>
  <si>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</si>
  <si>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</si>
  <si>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</si>
  <si>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</si>
  <si>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</si>
  <si>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</si>
  <si>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</si>
  <si>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</si>
  <si>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</si>
  <si>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</si>
  <si>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</si>
  <si>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</si>
  <si>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</si>
  <si>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</si>
  <si>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</si>
  <si>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</si>
  <si>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</si>
  <si>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</si>
  <si>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</si>
  <si>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</si>
  <si>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</si>
  <si>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</si>
  <si>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</si>
  <si>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</si>
  <si>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</si>
  <si>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</si>
  <si>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</si>
  <si>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</si>
  <si>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</si>
  <si>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</si>
  <si>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</si>
  <si>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</si>
  <si>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</si>
  <si>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</si>
  <si>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</si>
  <si>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</si>
  <si>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</si>
  <si>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</si>
  <si>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</si>
  <si>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</si>
  <si>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</si>
  <si>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</si>
  <si>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</si>
  <si>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</si>
  <si>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</si>
  <si>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</si>
  <si>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</si>
  <si>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</si>
  <si>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</si>
  <si>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</si>
  <si>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</si>
  <si>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</si>
  <si>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</si>
  <si>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</si>
  <si>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</si>
  <si>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</si>
  <si>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</si>
  <si>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</si>
  <si>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</si>
  <si>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</si>
  <si>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</si>
  <si>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</si>
  <si>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</si>
  <si>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</si>
  <si>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</si>
  <si>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</si>
  <si>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</si>
  <si>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</si>
  <si>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</si>
  <si>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</si>
  <si>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</si>
  <si>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</si>
  <si>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</si>
  <si>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</si>
  <si>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</si>
  <si>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</si>
  <si>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</si>
  <si>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</si>
  <si>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</si>
  <si>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</si>
  <si>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</si>
  <si>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</si>
  <si>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</si>
  <si>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</si>
  <si>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</si>
  <si>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</si>
  <si>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</si>
  <si>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</si>
  <si>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</si>
  <si>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</si>
  <si>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</si>
  <si>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</si>
  <si>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</si>
  <si>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</si>
  <si>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</si>
  <si>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</si>
  <si>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</si>
  <si>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</si>
  <si>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</si>
  <si>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</si>
  <si>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</si>
  <si>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</si>
  <si>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</si>
  <si>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</si>
  <si>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</si>
  <si>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</si>
  <si>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</si>
  <si>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</si>
  <si>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</si>
  <si>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</si>
  <si>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</si>
  <si>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</si>
  <si>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</si>
  <si>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</si>
  <si>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</si>
  <si>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</si>
  <si>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</si>
  <si>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</si>
  <si>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</si>
  <si>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</si>
  <si>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</si>
  <si>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</si>
  <si>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</si>
  <si>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</si>
  <si>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</si>
  <si>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</si>
  <si>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</si>
  <si>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</si>
  <si>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</si>
  <si>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</si>
  <si>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</si>
  <si>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</si>
  <si>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</si>
  <si>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</si>
  <si>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</si>
  <si>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</si>
  <si>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</si>
  <si>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</si>
  <si>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</si>
  <si>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</si>
  <si>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</si>
  <si>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</si>
  <si>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</si>
  <si>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</si>
  <si>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</si>
  <si>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</si>
  <si>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</si>
  <si>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</si>
  <si>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</si>
  <si>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</si>
  <si>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</si>
  <si>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</si>
  <si>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</si>
  <si>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</si>
  <si>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</si>
  <si>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</si>
  <si>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</si>
  <si>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</si>
  <si>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</si>
  <si>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</si>
  <si>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</si>
  <si>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</si>
  <si>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</si>
  <si>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</si>
  <si>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</si>
  <si>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</si>
  <si>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</si>
  <si>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</si>
  <si>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</si>
  <si>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</si>
  <si>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</si>
  <si>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</si>
  <si>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</si>
  <si>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</si>
  <si>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</si>
  <si>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</si>
  <si>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</si>
  <si>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</si>
  <si>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</si>
  <si>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</si>
  <si>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</si>
  <si>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</si>
  <si>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</si>
  <si>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</si>
  <si>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</si>
  <si>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</si>
  <si>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</si>
  <si>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</si>
  <si>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</si>
  <si>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</si>
  <si>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</si>
  <si>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</si>
  <si>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</si>
  <si>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</si>
  <si>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</si>
  <si>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</si>
  <si>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</si>
  <si>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</si>
  <si>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</si>
  <si>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</si>
  <si>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</si>
  <si>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</si>
  <si>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</si>
  <si>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</si>
  <si>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</si>
  <si>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</si>
  <si>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</si>
  <si>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</si>
  <si>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</si>
  <si>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</si>
  <si>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</si>
  <si>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</si>
  <si>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</si>
  <si>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</si>
  <si>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</si>
  <si>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</si>
  <si>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</si>
  <si>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</si>
  <si>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</si>
  <si>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</si>
  <si>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</si>
  <si>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</si>
  <si>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</si>
  <si>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</si>
  <si>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</si>
  <si>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</si>
  <si>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</si>
  <si>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</si>
  <si>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</si>
  <si>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</si>
  <si>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</si>
  <si>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</si>
  <si>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</si>
  <si>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</si>
  <si>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</si>
  <si>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</si>
  <si>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</si>
  <si>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</si>
  <si>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</si>
  <si>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</si>
  <si>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</si>
  <si>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</si>
  <si>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</si>
  <si>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</si>
  <si>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</si>
  <si>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</si>
  <si>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</si>
  <si>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</si>
  <si>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</si>
  <si>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</si>
  <si>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</si>
  <si>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</si>
  <si>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</si>
  <si>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</si>
  <si>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</si>
  <si>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</si>
  <si>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</si>
  <si>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</si>
  <si>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</si>
  <si>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</si>
  <si>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</si>
  <si>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</si>
  <si>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</si>
  <si>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</si>
  <si>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</si>
  <si>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</si>
  <si>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</si>
  <si>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</si>
  <si>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</si>
  <si>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</si>
  <si>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</si>
  <si>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</si>
  <si>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</si>
  <si>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</si>
  <si>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</si>
  <si>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</si>
  <si>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</si>
  <si>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</si>
  <si>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</si>
  <si>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</si>
  <si>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</si>
  <si>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</si>
  <si>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</si>
  <si>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</si>
  <si>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</si>
  <si>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</si>
  <si>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</si>
  <si>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</si>
  <si>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</si>
  <si>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</si>
  <si>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</si>
  <si>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</si>
  <si>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</si>
  <si>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</si>
  <si>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</si>
  <si>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</si>
  <si>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</si>
  <si>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</si>
  <si>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</si>
  <si>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</si>
  <si>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</si>
  <si>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</si>
  <si>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</si>
  <si>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</si>
  <si>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</si>
  <si>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</si>
  <si>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</si>
  <si>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</si>
  <si>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</si>
  <si>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</si>
  <si>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</si>
  <si>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</si>
  <si>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</si>
  <si>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</si>
  <si>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</si>
  <si>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</si>
  <si>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</si>
  <si>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</si>
  <si>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</si>
  <si>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</si>
  <si>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</si>
  <si>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</si>
  <si>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</si>
  <si>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</si>
  <si>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</si>
  <si>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</si>
  <si>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</si>
  <si>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</si>
  <si>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</si>
  <si>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</si>
  <si>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</si>
  <si>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</si>
  <si>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</si>
  <si>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</si>
  <si>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</si>
  <si>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</si>
  <si>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</si>
  <si>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</si>
  <si>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</si>
  <si>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</si>
  <si>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</si>
  <si>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</si>
  <si>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</si>
  <si>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</si>
  <si>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</si>
  <si>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</si>
  <si>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</si>
  <si>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</si>
  <si>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</si>
  <si>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</si>
  <si>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</si>
  <si>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</si>
  <si>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</si>
  <si>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</si>
  <si>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</si>
  <si>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</si>
  <si>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</si>
  <si>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</si>
  <si>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</si>
  <si>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</si>
  <si>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</si>
  <si>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</si>
  <si>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</si>
  <si>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</si>
  <si>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</si>
  <si>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</si>
  <si>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</si>
  <si>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</si>
  <si>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</si>
  <si>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</si>
  <si>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</si>
  <si>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</si>
  <si>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</si>
  <si>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</si>
  <si>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</si>
  <si>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</si>
  <si>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</si>
  <si>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</si>
  <si>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</si>
  <si>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</si>
  <si>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</si>
  <si>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</si>
  <si>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</si>
  <si>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</si>
  <si>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</si>
  <si>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</si>
  <si>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</si>
  <si>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</si>
  <si>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</si>
  <si>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</si>
  <si>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</si>
  <si>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</si>
  <si>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</si>
  <si>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</si>
  <si>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</si>
  <si>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</si>
  <si>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</si>
  <si>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</si>
  <si>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</si>
  <si>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</si>
  <si>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</si>
  <si>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</si>
  <si>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</si>
  <si>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</si>
  <si>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</si>
  <si>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</si>
  <si>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</si>
  <si>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</si>
  <si>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</si>
  <si>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</si>
  <si>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</si>
  <si>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</si>
  <si>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</si>
  <si>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</si>
  <si>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</si>
  <si>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</si>
  <si>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</si>
  <si>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</si>
  <si>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</si>
  <si>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</si>
  <si>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</si>
  <si>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</si>
  <si>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</si>
  <si>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</si>
  <si>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</si>
  <si>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</si>
  <si>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</si>
  <si>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</si>
  <si>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</si>
  <si>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</si>
  <si>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</si>
  <si>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</si>
  <si>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</si>
  <si>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</si>
  <si>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</si>
  <si>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</si>
  <si>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</si>
  <si>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</si>
  <si>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</si>
  <si>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</si>
  <si>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</si>
  <si>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</si>
  <si>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</si>
  <si>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</si>
  <si>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</si>
  <si>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</si>
  <si>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</si>
  <si>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</si>
  <si>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</si>
  <si>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</si>
  <si>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</si>
  <si>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</si>
  <si>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</si>
  <si>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</si>
  <si>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</si>
  <si>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</si>
  <si>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</si>
  <si>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</si>
  <si>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</si>
  <si>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</si>
  <si>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ETA 150 min</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</si>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</sst>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296.56629594907281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45959.514721874999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45959.514721874999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45959.514721874999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45959.514721874999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45959.514721874999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45959.514721874999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45959.514721874999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45959.514721874999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45959.514721874999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45959.514721874999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45959.514721874999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45959.514721874999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45959.514721874999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45959.514721874999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45959.514721874999</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45959.514721874999</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45959.514721874999</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45959.514721874999</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45959.514721874999</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45959.514721874999</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45959.514721874999</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45959.514721874999</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45959.514721874999</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45959.514721874999</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45959.514721874999</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45959.514721874999</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45959.514721874999</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45959.514721874999</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45959.514721874999</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45959.514721874999</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45959.514721874999</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45959.514721874999</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45959.514721874999</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45959.514721874999</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45959.514721874999</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45959.514721874999</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45959.514721874999</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45959.514721874999</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45959.514721874999</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45959.514721874999</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45959.514721874999</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45959.514721874999</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45959.514721874999</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45959.514721874999</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45959.514721874999</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45959.514721874999</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45959.514721874999</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45959.514721874999</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45959.514721874999</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45959.514721874999</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45959.514721874999</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45959.514721874999</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45959.514721874999</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45959.514721874999</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45959.514721874999</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45959.514721874999</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45959.514721874999</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45959.514721874999</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45959.514721874999</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45959.514721874999</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45959.514721874999</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45959.514721874999</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45959.514721874999</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45959.514721874999</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45959.514721874999</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45959.514721874999</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45959.514721874999</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45959.514721874999</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45959.514721874999</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45959.514721874999</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45959.514721874999</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45959.514721874999</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45959.514721874999</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45959.514721874999</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45959.514721874999</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45959.514721874999</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45959.514721874999</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45959.514721874999</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45959.514721874999</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45959.514721874999</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45959.514721874999</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45959.514721874999</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45959.514721874999</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45959.514721874999</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45959.514721874999</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45959.514721874999</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45959.514721874999</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45959.514721874999</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45959.514721874999</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45959.514721874999</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45959.514721874999</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45959.514721874999</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45959.514721874999</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45959.514721874999</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45959.514721874999</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45959.514721874999</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45959.514721874999</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45959.514721874999</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45959.514721874999</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45959.514721874999</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45959.514721874999</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45959.514721874999</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45959.514721874999</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45959.514721874999</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45959.514721874999</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45959.514721874999</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45959.514721874999</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45959.514721874999</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45959.514721874999</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45959.514721874999</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45959.514721874999</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45959.514721874999</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45959.514721874999</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45959.514721874999</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45959.514721874999</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45959.514721874999</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45959.514721874999</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45959.514721874999</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45959.514721874999</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45959.514721874999</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45959.514721874999</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45959.514721874999</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45959.514721874999</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45959.514721874999</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45959.514721874999</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45959.514721874999</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45959.514721874999</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45959.514721874999</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45959.514721874999</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45959.514721874999</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45959.514721874999</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45959.514721874999</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45959.514721874999</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45959.514721874999</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45959.514721874999</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45959.514721874999</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45959.514721874999</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45959.514721874999</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45959.514721874999</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45959.514721874999</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45959.514721874999</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45959.514721874999</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45959.514721874999</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45959.514721874999</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45959.514721874999</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45959.514721874999</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45959.514721874999</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45959.514721874999</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134.51488391203748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0.77263854166812962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0.16955983795924112</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45959.514721874999</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39109</v>
      </c>
      <c r="B7" s="18" t="str">
        <f>IFERROR(VLOOKUP(D7,DB!A:K,11,0),"")</f>
        <v>R2</v>
      </c>
      <c r="C7" s="18">
        <v>1</v>
      </c>
      <c r="D7" s="18" t="s">
        <v>27834</v>
      </c>
      <c r="E7" s="114"/>
      <c r="F7" s="115"/>
      <c r="G7" s="116">
        <f ca="1">IFERROR(NOW()-F7,"-")</f>
        <v>45959.514721874999</v>
      </c>
      <c r="H7" s="115">
        <v>45959.480081018519</v>
      </c>
      <c r="I7" s="18" t="str">
        <f>IFERROR(VLOOKUP(D7,DB!A:F,6,0),"")</f>
        <v>SCECO</v>
      </c>
      <c r="J7" s="18" t="str">
        <f>IFERROR(VLOOKUP(D7,DB!A:G,7,0),"")</f>
        <v>Vandalized</v>
      </c>
      <c r="K7" s="19" t="s">
        <v>39111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45959.514721874999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45959.514721874999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45959.514721874999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45959.514721874999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45959.514721874999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45959.514721874999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45959.514721874999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45959.514721874999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45959.514721874999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45959.514721874999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45959.514721874999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45959.514721874999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45959.514721874999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45959.514721874999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45959.514721874999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45959.514721874999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45959.514721874999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45959.514721874999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45959.514721874999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45959.514721874999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45959.514721874999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45959.514721874999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45959.514721874999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45959.514721874999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45959.514721874999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45959.514721874999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45959.514721874999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45959.514721874999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45959.514721874999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45959.514721874999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45959.514721874999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45959.514721874999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45959.514721874999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45959.514721874999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45959.514721874999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45959.514721874999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45959.514721874999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45959.514721874999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45959.514721874999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45959.514721874999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45959.514721874999</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45959.514721874999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45959.514721874999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45959.514721874999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45959.514721874999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45959.514721874999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45959.514721874999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45959.514721874999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45959.514721874999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45959.514721874999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45959.514721874999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45959.514721874999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45959.514721874999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45959.514721874999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45959.514721874999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45959.514721874999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45959.514721874999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45959.514721874999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45959.514721874999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45959.514721874999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45959.514721874999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45959.514721874999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45959.514721874999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45959.514721874999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45959.514721874999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45959.514721874999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45959.514721874999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45959.514721874999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45959.514721874999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45959.514721874999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45959.514721874999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45959.514721874999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45959.514721874999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45959.514721874999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45959.514721874999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45959.514721874999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45959.514721874999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45959.514721874999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45959.514721874999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45959.514721874999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45959.514721874999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45959.514721874999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45959.514721874999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45959.514721874999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45959.514721874999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45959.514721874999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45959.514721874999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45959.514721874999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45959.514721874999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45959.514721874999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45959.514721874999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45959.514721874999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45959.514721874999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45959.514721874999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45959.514721874999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45959.514721874999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45959.514721874999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45959.514721874999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45959.514721874999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45959.514721874999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45959.514721874999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45959.514721874999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45959.514721874999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45959.514721874999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45959.514721874999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45959.514721874999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45959.514721874999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45959.514721874999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45959.514721874999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45959.514721874999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45959.514721874999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45959.514721874999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45959.514721874999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45959.514721874999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45959.514721874999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45959.514721874999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45959.514721874999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45959.514721874999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45959.514721874999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45959.514721874999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45959.514721874999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45959.514721874999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45959.514721874999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45959.514721874999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45959.514721874999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45959.514721874999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45959.514721874999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45959.514721874999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45959.514721874999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45959.514721874999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45959.514721874999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45959.514721874999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45959.514721874999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45959.514721874999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45959.514721874999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45959.514721874999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45959.514721874999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45959.514721874999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45959.514721874999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45959.514721874999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45959.514721874999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45959.514721874999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45959.514721874999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45959.514721874999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45959.514721874999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45959.514721874999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45959.514721874999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45959.514721874999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45959.514721874999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45959.514721874999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45959.514721874999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45959.514721874999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45959.514721874999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45959.514721874999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45959.514721874999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45959.514721874999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45959.514721874999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45959.514721874999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45959.514721874999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45959.514721874999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45959.514721874999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45959.514721874999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45959.514721874999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45959.514721874999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45959.514721874999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45959.514721874999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45959.514721874999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45959.514721874999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45959.514721874999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45959.514721874999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45959.514721874999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45959.514721874999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45959.514721874999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45959.514721874999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45959.514721874999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45959.514721874999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45959.514721874999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45959.514721874999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45959.514721874999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45959.514721874999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45959.514721874999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45959.514721874999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45959.514721874999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45959.514721874999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45959.514721874999</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39112</v>
      </c>
      <c r="B2" s="63" t="str">
        <f>IFERROR(VLOOKUP(D2,DB!A:K,11,0),"")</f>
        <v>R3</v>
      </c>
      <c r="C2" s="18">
        <v>3</v>
      </c>
      <c r="D2" s="63" t="s">
        <v>23959</v>
      </c>
      <c r="E2" s="18" t="s">
        <v>39021</v>
      </c>
      <c r="F2" s="20" t="s">
        <v>39113</v>
      </c>
      <c r="G2" s="21" t="str">
        <f t="shared" ref="G2:G64" ca="1" si="0">IFERROR(NOW()-F2,"-")</f>
        <v>-</v>
      </c>
      <c r="H2" s="22">
        <v>45959.476423611108</v>
      </c>
      <c r="I2" s="19" t="str">
        <f>IFERROR(VLOOKUP(D2,DB!A:F,6,0),"")</f>
        <v>SCECO</v>
      </c>
      <c r="J2" s="18" t="str">
        <f>IFERROR(VLOOKUP(D2,DB!A:G,7,0),"")</f>
        <v>Dead</v>
      </c>
      <c r="K2" s="46" t="s">
        <v>39114</v>
      </c>
      <c r="L2" s="23" t="str">
        <f>IFERROR(VLOOKUP(D2,DB!A:I,9,0),"")</f>
        <v>Latis</v>
      </c>
    </row>
    <row r="3" spans="1:13" ht="15" customHeight="1">
      <c r="A3" s="19" t="s">
        <v>39115</v>
      </c>
      <c r="B3" s="63" t="str">
        <f>IFERROR(VLOOKUP(D3,DB!A:K,11,0),"")</f>
        <v>R3</v>
      </c>
      <c r="C3" s="18"/>
      <c r="D3" s="18" t="s">
        <v>19061</v>
      </c>
      <c r="E3" s="18"/>
      <c r="F3" s="20"/>
      <c r="G3" s="21">
        <f t="shared" ca="1" si="0"/>
        <v>45959.514721874999</v>
      </c>
      <c r="H3" s="22">
        <v>45959.464236111111</v>
      </c>
      <c r="I3" s="19" t="str">
        <f>IFERROR(VLOOKUP(D3,DB!A:F,6,0),"")</f>
        <v>SCECO</v>
      </c>
      <c r="J3" s="18" t="str">
        <f>IFERROR(VLOOKUP(D3,DB!A:G,7,0),"")</f>
        <v>Dead</v>
      </c>
      <c r="K3" s="46" t="s">
        <v>39116</v>
      </c>
      <c r="L3" s="23" t="str">
        <f>IFERROR(VLOOKUP(D3,DB!A:I,9,0),"")</f>
        <v>Latis</v>
      </c>
    </row>
    <row r="4" spans="1:13" ht="15" customHeight="1">
      <c r="A4" s="19"/>
      <c r="B4" s="63" t="str">
        <f>IFERROR(VLOOKUP(D4,DB!A:K,11,0),"")</f>
        <v/>
      </c>
      <c r="C4" s="18"/>
      <c r="D4" s="18"/>
      <c r="E4" s="18"/>
      <c r="F4" s="20"/>
      <c r="G4" s="21">
        <f t="shared" ca="1" si="0"/>
        <v>45959.514721874999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45959.514721874999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45959.514721874999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45959.514721874999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45959.514721874999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45959.514721874999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45959.514721874999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45959.514721874999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45959.514721874999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45959.514721874999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45959.514721874999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45959.514721874999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45959.514721874999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45959.514721874999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45959.514721874999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45959.514721874999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45959.514721874999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45959.514721874999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45959.514721874999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45959.514721874999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45959.514721874999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45959.514721874999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45959.514721874999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45959.514721874999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45959.514721874999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45959.514721874999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45959.514721874999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45959.514721874999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45959.514721874999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45959.514721874999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45959.514721874999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45959.514721874999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45959.514721874999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45959.514721874999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45959.514721874999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45959.514721874999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45959.514721874999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45959.514721874999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45959.514721874999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45959.514721874999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45959.514721874999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45959.514721874999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45959.514721874999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45959.514721874999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45959.514721874999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45959.514721874999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45959.514721874999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45959.514721874999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45959.514721874999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45959.514721874999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45959.514721874999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45959.514721874999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45959.514721874999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45959.514721874999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45959.514721874999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45959.514721874999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45959.514721874999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45959.514721874999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45959.514721874999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45959.514721874999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45959.514721874999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45959.514721874999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45959.514721874999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45959.514721874999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45959.514721874999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45959.514721874999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45959.514721874999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45959.514721874999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45959.514721874999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45959.514721874999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45959.514721874999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45959.514721874999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45959.514721874999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45959.514721874999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45959.514721874999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45959.514721874999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45959.514721874999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45959.514721874999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45959.514721874999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45959.514721874999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45959.514721874999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45959.514721874999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45959.514721874999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45959.514721874999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45959.514721874999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45959.514721874999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45959.514721874999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45959.514721874999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45959.514721874999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45959.514721874999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45959.514721874999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45959.514721874999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45959.514721874999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45959.514721874999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45959.514721874999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45959.514721874999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45959.514721874999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45959.514721874999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45959.514721874999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45959.514721874999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45959.514721874999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45959.514721874999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45959.514721874999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45959.514721874999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45959.514721874999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45959.514721874999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45959.514721874999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45959.514721874999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45959.514721874999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45959.514721874999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45959.514721874999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45959.514721874999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45959.514721874999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45959.514721874999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45959.514721874999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45959.514721874999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45959.514721874999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45959.514721874999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45959.514721874999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45959.514721874999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45959.514721874999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45959.514721874999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45959.514721874999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45959.514721874999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45959.514721874999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45959.514721874999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45959.514721874999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45959.514721874999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45959.514721874999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45959.514721874999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45959.514721874999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45959.514721874999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45959.514721874999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45959.514721874999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45959.514721874999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45959.514721874999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45959.514721874999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45959.514721874999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45959.514721874999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45959.514721874999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45959.514721874999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45959.514721874999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45959.514721874999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45959.514721874999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45959.514721874999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45959.514721874999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45959.514721874999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45959.514721874999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45959.514721874999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45959.514721874999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45959.514721874999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45959.514721874999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45959.514721874999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45959.514721874999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45959.514721874999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45959.514721874999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45959.514721874999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45959.514721874999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45959.514721874999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45959.514721874999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45959.514721874999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45959.514721874999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45959.514721874999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45959.514721874999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45959.514721874999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45959.514721874999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45959.514721874999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45959.514721874999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45959.514721874999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45959.514721874999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45959.514721874999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45959.514721874999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45959.514721874999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45959.514721874999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45959.514721874999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45959.514721874999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45959.514721874999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45959.514721874999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45959.514721874999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45959.514721874999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45959.514721874999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45959.514721874999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45959.514721874999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45959.514721874999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45959.514721874999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45959.514721874999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45959.514721874999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45959.514721874999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45959.514721874999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45959.514721874999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45959.514721874999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45959.514721874999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45959.514721874999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45959.514721874999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45959.514721874999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45959.514721874999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45959.514721874999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45959.514721874999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45959.514721874999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45959.514721874999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45959.514721874999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45959.514721874999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45959.514721874999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45959.514721874999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45959.514721874999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45959.514721874999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45959.514721874999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45959.514721874999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45959.514721874999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45959.514721874999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45959.514721874999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45959.514721874999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45959.514721874999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45959.514721874999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45959.514721874999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45959.514721874999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45959.514721874999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45959.514721874999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45959.514721874999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45959.514721874999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45959.514721874999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45959.514721874999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45959.514721874999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45959.514721874999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45959.514721874999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45959.514721874999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45959.514721874999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45959.514721874999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45959.514721874999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45959.514721874999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45959.514721874999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45959.514721874999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45959.514721874999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45959.514721874999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45959.514721874999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45959.514721874999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45959.514721874999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45959.514721874999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45959.514721874999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45959.514721874999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45959.514721874999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45959.514721874999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45959.514721874999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45959.514721874999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45959.514721874999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45959.514721874999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45959.514721874999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45959.514721874999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45959.514721874999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45959.514721874999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45959.514721874999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45959.514721874999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45959.514721874999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45959.514721874999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45959.514721874999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45959.514721874999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45959.514721874999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45959.514721874999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45959.514721874999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45959.514721874999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45959.514721874999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45959.514721874999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45959.514721874999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45959.514721874999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45959.514721874999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45959.514721874999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45959.514721874999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45959.514721874999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45959.514721874999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45959.514721874999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45959.514721874999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45959.514721874999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45959.514721874999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45959.514721874999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45959.514721874999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45959.514721874999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45959.514721874999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45959.514721874999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45959.514721874999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45959.514721874999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45959.514721874999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45959.514721874999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45959.514721874999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45959.514721874999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45959.514721874999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45959.514721874999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45959.514721874999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45959.514721874999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45959.514721874999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45959.514721874999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45959.514721874999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45959.514721874999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45959.514721874999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45959.514721874999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45959.514721874999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45959.514721874999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45959.514721874999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45959.514721874999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45959.514721874999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45959.514721874999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45959.514721874999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45959.514721874999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45959.514721874999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45959.514721874999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45959.514721874999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45959.514721874999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45959.514721874999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45959.514721874999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45959.514721874999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45959.514721874999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45959.514721874999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45959.514721874999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45959.514721874999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45959.514721874999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45959.514721874999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45959.514721874999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45959.514721874999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45959.514721874999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45959.514721874999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45959.514721874999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45959.514721874999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45959.514721874999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45959.514721874999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45959.514721874999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45959.514721874999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45959.514721874999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45959.514721874999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45959.514721874999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45959.514721874999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45959.514721874999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45959.514721874999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45959.514721874999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45959.514721874999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45959.514721874999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45959.514721874999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45959.514721874999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45959.514721874999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45959.514721874999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45959.514721874999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45959.514721874999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45959.514721874999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45959.514721874999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45959.514721874999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45959.514721874999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45959.514721874999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45959.514721874999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45959.514721874999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45959.514721874999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45959.514721874999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45959.514721874999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45959.514721874999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45959.514721874999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45959.514721874999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45959.514721874999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45959.514721874999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45959.514721874999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45959.514721874999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45959.514721874999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45959.514721874999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45959.514721874999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45959.514721874999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45959.514721874999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45959.514721874999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45959.514721874999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45959.514721874999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45959.514721874999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45959.514721874999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45959.514721874999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45959.514721874999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45959.514721874999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45959.514721874999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45959.514721874999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45959.514721874999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45959.514721874999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45959.514721874999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45959.514721874999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45959.514721874999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45959.514721874999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45959.514721874999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45959.514721874999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45959.514721874999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45959.514721874999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45959.514721874999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45959.514721874999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45959.514721874999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45959.514721874999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45959.514721874999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45959.514721874999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45959.514721874999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45959.514721874999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45959.514721874999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45959.514721874999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45959.514721874999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45959.514721874999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45959.514721874999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45959.514721874999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45959.514721874999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45959.514721874999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45959.514721874999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45959.514721874999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45959.514721874999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45959.514721874999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45959.514721874999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45959.514721874999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45959.514721874999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45959.514721874999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45959.514721874999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45959.514721874999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45959.514721874999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45959.514721874999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45959.514721874999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45959.514721874999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45959.514721874999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45959.514721874999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45959.514721874999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45959.514721874999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45959.514721874999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45959.514721874999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45959.514721874999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45959.514721874999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45959.514721874999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45959.514721874999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45959.514721874999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45959.514721874999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45959.514721874999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45959.514721874999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45959.514721874999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45959.514721874999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45959.514721874999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45959.514721874999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45959.514721874999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45959.514721874999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45959.514721874999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45959.514721874999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45959.514721874999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45959.514721874999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45959.514721874999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45959.514721874999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45959.514721874999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45959.514721874999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45959.514721874999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45959.514721874999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45959.514721874999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45959.514721874999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45959.514721874999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45959.514721874999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45959.514721874999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45959.514721874999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45959.514721874999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45959.514721874999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45959.514721874999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45959.514721874999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45959.514721874999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45959.514721874999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45959.514721874999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45959.514721874999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45959.514721874999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45959.514721874999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45959.514721874999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45959.514721874999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45959.514721874999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45959.514721874999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45959.514721874999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45959.514721874999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45959.514721874999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45959.514721874999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45959.514721874999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45959.514721874999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45959.514721874999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45959.514721874999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45959.514721874999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45959.514721874999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45959.514721874999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45959.514721874999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45959.514721874999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45959.514721874999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45959.514721874999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45959.514721874999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45959.514721874999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45959.514721874999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45959.514721874999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45959.514721874999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45959.514721874999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45959.514721874999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45959.514721874999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45959.514721874999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45959.514721874999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45959.514721874999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45959.514721874999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45959.514721874999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45959.514721874999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45959.514721874999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45959.514721874999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45959.514721874999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45959.514721874999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45959.514721874999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45959.514721874999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45959.514721874999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45959.514721874999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45959.514721874999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45959.514721874999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45959.514721874999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45959.514721874999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45959.514721874999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45959.514721874999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45959.514721874999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45959.514721874999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45959.514721874999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45959.514721874999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45959.514721874999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45959.514721874999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45959.514721874999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45959.514721874999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45959.514721874999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45959.514721874999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45959.514721874999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45959.514721874999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45959.514721874999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45959.514721874999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45959.514721874999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45959.514721874999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45959.514721874999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45959.514721874999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45959.514721874999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45959.514721874999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45959.514721874999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45959.514721874999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45959.514721874999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45959.514721874999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45959.514721874999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45959.514721874999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45959.514721874999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45959.514721874999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45959.514721874999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45959.514721874999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45959.514721874999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45959.514721874999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45959.514721874999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45959.514721874999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45959.514721874999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45959.514721874999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45959.514721874999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45959.514721874999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45959.514721874999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45959.514721874999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45959.514721874999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45959.514721874999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45959.514721874999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45959.514721874999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45959.514721874999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45959.514721874999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45959.514721874999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45959.514721874999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45959.514721874999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45959.514721874999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45959.514721874999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45959.514721874999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45959.514721874999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45959.514721874999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45959.514721874999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45959.514721874999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45959.514721874999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45959.514721874999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45959.514721874999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45959.514721874999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45959.514721874999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45959.514721874999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45959.514721874999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45959.514721874999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45959.514721874999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45959.514721874999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45959.514721874999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45959.514721874999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45959.514721874999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45959.514721874999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45959.514721874999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45959.514721874999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45959.514721874999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45959.514721874999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45959.514721874999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45959.514721874999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45959.514721874999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45959.514721874999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45959.514721874999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45959.514721874999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45959.514721874999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45959.514721874999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45959.514721874999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45959.514721874999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45959.514721874999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45959.514721874999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45959.514721874999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45959.514721874999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45959.514721874999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45959.514721874999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45959.514721874999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45959.514721874999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45959.514721874999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45959.514721874999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45959.514721874999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45959.514721874999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45959.514721874999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45959.514721874999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45959.514721874999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45959.514721874999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45959.514721874999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45959.514721874999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45959.514721874999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45959.514721874999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45959.514721874999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45959.514721874999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45959.514721874999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45959.514721874999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45959.514721874999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45959.514721874999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45959.514721874999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45959.514721874999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45959.514721874999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45959.514721874999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45959.514721874999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45959.514721874999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45959.514721874999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45959.514721874999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45959.514721874999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45959.514721874999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45959.514721874999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45959.514721874999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45959.514721874999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45959.514721874999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45959.514721874999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45959.514721874999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45959.514721874999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45959.514721874999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45959.514721874999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45959.514721874999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45959.514721874999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45959.514721874999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45959.514721874999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45959.514721874999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45959.514721874999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45959.514721874999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45959.514721874999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45959.514721874999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45959.514721874999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45959.514721874999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45959.514721874999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45959.514721874999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45959.514721874999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45959.514721874999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45959.514721874999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45959.514721874999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45959.514721874999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45959.514721874999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45959.514721874999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45959.514721874999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45959.514721874999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45959.514721874999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45959.514721874999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45959.514721874999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45959.514721874999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45959.514721874999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45959.514721874999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45959.514721874999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45959.514721874999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45959.514721874999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45959.514721874999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45959.514721874999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45959.514721874999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45959.514721874999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45959.514721874999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45959.514721874999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45959.514721874999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45959.514721874999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45959.514721874999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45959.514721874999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45959.514721874999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45959.514721874999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45959.514721874999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45959.514721874999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45959.514721874999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45959.514721874999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45959.514721874999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45959.514721874999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45959.514721874999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45959.514721874999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45959.514721874999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45959.514721874999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45959.514721874999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45959.514721874999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45959.514721874999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45959.514721874999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45959.514721874999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45959.514721874999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45959.514721874999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45959.514721874999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45959.514721874999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45959.514721874999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45959.514721874999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45959.514721874999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45959.514721874999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45959.514721874999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45959.514721874999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45959.514721874999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45959.514721874999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45959.514721874999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45959.514721874999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45959.514721874999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45959.514721874999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45959.514721874999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45959.514721874999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45959.514721874999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45959.514721874999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45959.514721874999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45959.514721874999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45959.514721874999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45959.514721874999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45959.514721874999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45959.514721874999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45959.514721874999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45959.514721874999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45959.514721874999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45959.514721874999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45959.514721874999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45959.514721874999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45959.514721874999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45959.514721874999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45959.514721874999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45959.514721874999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45959.514721874999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45959.514721874999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45959.514721874999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45959.514721874999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45959.514721874999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45959.514721874999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45959.514721874999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45959.514721874999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45959.514721874999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45959.514721874999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45959.514721874999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45959.514721874999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45959.514721874999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45959.514721874999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45959.514721874999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45959.514721874999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45959.514721874999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45959.514721874999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45959.514721874999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45959.514721874999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45959.514721874999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45959.514721874999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45959.514721874999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45959.514721874999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45959.514721874999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45959.514721874999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45959.514721874999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45959.514721874999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45959.514721874999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45959.514721874999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45959.514721874999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45959.514721874999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45959.514721874999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45959.514721874999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45959.514721874999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45959.514721874999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45959.514721874999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45959.514721874999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45959.514721874999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45959.514721874999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45959.514721874999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45959.514721874999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45959.514721874999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45959.514721874999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45959.514721874999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45959.514721874999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45959.514721874999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45959.514721874999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45959.514721874999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45959.514721874999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45959.514721874999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45959.514721874999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45959.514721874999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45959.514721874999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45959.514721874999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45959.514721874999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45959.514721874999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45959.514721874999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45959.514721874999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45959.514721874999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45959.514721874999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45959.514721874999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45959.514721874999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45959.514721874999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45959.514721874999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45959.514721874999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45959.514721874999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45959.514721874999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45959.514721874999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45959.514721874999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45959.514721874999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45959.514721874999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45959.514721874999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45959.514721874999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45959.514721874999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45959.514721874999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45959.514721874999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45959.514721874999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45959.514721874999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45959.514721874999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45959.514721874999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45959.514721874999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45959.514721874999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45959.514721874999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45959.514721874999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45959.514721874999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45959.514721874999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45959.514721874999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45959.514721874999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45959.514721874999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45959.514721874999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45959.514721874999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45959.514721874999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45959.514721874999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45959.514721874999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45959.514721874999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45959.514721874999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45959.514721874999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45959.514721874999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45959.514721874999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45959.514721874999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45959.514721874999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45959.514721874999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45959.514721874999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45959.514721874999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45959.514721874999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45959.514721874999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45959.514721874999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45959.514721874999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45959.514721874999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45959.514721874999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45959.514721874999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45959.514721874999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45959.514721874999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45959.514721874999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45959.514721874999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45959.514721874999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45959.514721874999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45959.514721874999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45959.514721874999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45959.514721874999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45959.514721874999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45959.514721874999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45959.514721874999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45959.514721874999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45959.514721874999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45959.514721874999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45959.514721874999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45959.514721874999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45959.514721874999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45959.514721874999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45959.514721874999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45959.514721874999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45959.514721874999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45959.514721874999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45959.514721874999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45959.514721874999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45959.514721874999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45959.514721874999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45959.514721874999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45959.514721874999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45959.514721874999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45959.514721874999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45959.514721874999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45959.514721874999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45959.514721874999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45959.514721874999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45959.514721874999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45959.514721874999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45959.514721874999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45959.514721874999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45959.514721874999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45959.514721874999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45959.514721874999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45959.514721874999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45959.514721874999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45959.514721874999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45959.514721874999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45959.514721874999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45959.514721874999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45959.514721874999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45959.514721874999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45959.514721874999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45959.514721874999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45959.514721874999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45959.514721874999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45959.514721874999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45959.514721874999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45959.514721874999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45959.514721874999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45959.514721874999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45959.514721874999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45959.514721874999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45959.514721874999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45959.514721874999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45959.514721874999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45959.514721874999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45959.514721874999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45959.514721874999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45959.514721874999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45959.514721874999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45959.514721874999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45959.514721874999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45959.514721874999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45959.514721874999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45959.514721874999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45959.514721874999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45959.514721874999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45959.514721874999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45959.514721874999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45959.514721874999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45959.514721874999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45959.514721874999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45959.514721874999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45959.514721874999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45959.514721874999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45959.514721874999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45959.514721874999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45959.514721874999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45959.514721874999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45959.514721874999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45959.514721874999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45959.514721874999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45959.514721874999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45959.514721874999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45959.514721874999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45959.514721874999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45959.514721874999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45959.514721874999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45959.514721874999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45959.514721874999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45959.514721874999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45959.514721874999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45959.514721874999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45959.514721874999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45959.514721874999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45959.514721874999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45959.514721874999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45959.514721874999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45959.514721874999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45959.514721874999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45959.514721874999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45959.514721874999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45959.514721874999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45959.514721874999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45959.514721874999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45959.514721874999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45959.514721874999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45959.514721874999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45959.514721874999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45959.514721874999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45959.514721874999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45959.514721874999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45959.514721874999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45959.514721874999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45959.514721874999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45959.514721874999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45959.514721874999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45959.514721874999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45959.514721874999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45959.514721874999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45959.514721874999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45959.514721874999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45959.514721874999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45959.514721874999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45959.514721874999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45959.514721874999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45959.514721874999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45959.514721874999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45959.514721874999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45959.514721874999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45959.514721874999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45959.514721874999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45959.514721874999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45959.514721874999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45959.514721874999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45959.514721874999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45959.514721874999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45959.514721874999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45959.514721874999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45959.514721874999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45959.514721874999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45959.514721874999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45959.514721874999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45959.514721874999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45959.514721874999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45959.514721874999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45959.514721874999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45959.514721874999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45959.514721874999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45959.514721874999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45959.514721874999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45959.514721874999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45959.514721874999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45959.514721874999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45959.514721874999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45959.514721874999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45959.514721874999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45959.514721874999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45959.514721874999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45959.514721874999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45959.514721874999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45959.514721874999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45959.514721874999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45959.514721874999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45959.514721874999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45959.514721874999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45959.514721874999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45959.514721874999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45959.514721874999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45959.514721874999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45959.514721874999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45959.514721874999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45959.514721874999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45959.514721874999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45959.514721874999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45959.514721874999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45959.514721874999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45959.514721874999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45959.514721874999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45959.514721874999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45959.514721874999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45959.514721874999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45959.514721874999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45959.514721874999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45959.514721874999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45959.514721874999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45959.514721874999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45959.514721874999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45959.514721874999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45959.514721874999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45959.514721874999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45959.514721874999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45959.514721874999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45959.514721874999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45959.514721874999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45959.514721874999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45959.514721874999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45959.514721874999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45959.514721874999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45959.514721874999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45959.514721874999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45959.514721874999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45959.514721874999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45959.514721874999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45959.514721874999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45959.514721874999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45959.514721874999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45959.514721874999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45959.514721874999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45959.514721874999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45959.514721874999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45959.514721874999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45959.514721874999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45959.514721874999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45959.514721874999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45959.514721874999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45959.514721874999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45959.514721874999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45959.514721874999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45959.514721874999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45959.514721874999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45959.514721874999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45959.514721874999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45959.514721874999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45959.514721874999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45959.514721874999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45959.514721874999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45959.514721874999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45959.514721874999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45959.514721874999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45959.514721874999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45959.514721874999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45959.514721874999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45959.514721874999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45959.514721874999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45959.514721874999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45959.514721874999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45959.514721874999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45959.514721874999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45959.514721874999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45959.514721874999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45959.514721874999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45959.514721874999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45959.514721874999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45959.514721874999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45959.514721874999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45959.514721874999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45959.514721874999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45959.514721874999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45959.514721874999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45959.514721874999</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256.03400428240275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45959.514721874999</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35060</v>
      </c>
      <c r="E4" s="98" t="s">
        <v>39021</v>
      </c>
      <c r="F4" s="123"/>
      <c r="G4" s="124">
        <f ca="1">IFERROR(NOW()-F4,"")</f>
        <v>45959.514721874999</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45959.514721874999</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8.1168634256755468E-2</v>
      </c>
      <c r="H6" s="123">
        <v>45959.428020833337</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1</v>
      </c>
      <c r="D7" s="94" t="s">
        <v>36707</v>
      </c>
      <c r="E7" s="98" t="s">
        <v>39021</v>
      </c>
      <c r="F7" s="123">
        <v>45959.47314814815</v>
      </c>
      <c r="G7" s="124">
        <f ca="1">IFERROR(NOW()-F7,"")</f>
        <v>4.1573726848582737E-2</v>
      </c>
      <c r="H7" s="123">
        <v>45959.467523148145</v>
      </c>
      <c r="I7" s="119" t="str">
        <f>IFERROR(VLOOKUP(D7,DB!A:F,6,0),"")</f>
        <v>Generator-SG</v>
      </c>
      <c r="J7" s="119" t="str">
        <f>IFERROR(VLOOKUP(D7,DB!A:G,7,0),"")</f>
        <v>Dead</v>
      </c>
      <c r="K7" s="125" t="s">
        <v>39125</v>
      </c>
      <c r="L7" s="121" t="str">
        <f>IFERROR(VLOOKUP(D7,DB!A:I,9,0),"")</f>
        <v>Latis</v>
      </c>
    </row>
    <row r="8" spans="1:16" ht="15" customHeight="1">
      <c r="A8" s="119"/>
      <c r="B8" s="119" t="str">
        <f>IFERROR(VLOOKUP(D8,DB!A:K,11,0),"")</f>
        <v/>
      </c>
      <c r="C8" s="120"/>
      <c r="D8" s="94"/>
      <c r="E8" s="98"/>
      <c r="F8" s="123"/>
      <c r="G8" s="124">
        <f ca="1">IFERROR(NOW()-F8,"")</f>
        <v>45959.514721874999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45959.514721874999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45959.514721874999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45959.514721874999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45959.514721874999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45959.514721874999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45959.514721874999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45959.514721874999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45959.514721874999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45959.514721874999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45959.514721874999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45959.514721874999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45959.514721874999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45959.514721874999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45959.514721874999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45959.514721874999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45959.514721874999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45959.514721874999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45959.514721874999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45959.514721874999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45959.514721874999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45959.514721874999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45959.514721874999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45959.514721874999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45959.514721874999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45959.514721874999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45959.514721874999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45959.514721874999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45959.514721874999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45959.514721874999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45959.514721874999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45959.514721874999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45959.514721874999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45959.514721874999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45959.514721874999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45959.514721874999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45959.514721874999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45959.514721874999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45959.514721874999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45959.514721874999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45959.514721874999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45959.514721874999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45959.514721874999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45959.514721874999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45959.514721874999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45959.514721874999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45959.514721874999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45959.514721874999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45959.514721874999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45959.514721874999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45959.514721874999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45959.514721874999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45959.514721874999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45959.514721874999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45959.514721874999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45959.514721874999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45959.514721874999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45959.514721874999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45959.514721874999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45959.514721874999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45959.514721874999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45959.514721874999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45959.514721874999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45959.514721874999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45959.514721874999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45959.514721874999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45959.514721874999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45959.514721874999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45959.514721874999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45959.514721874999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45959.514721874999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45959.514721874999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45959.514721874999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45959.514721874999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45959.514721874999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45959.514721874999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45959.514721874999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45959.514721874999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45959.514721874999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45959.514721874999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45959.514721874999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45959.514721874999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45959.514721874999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45959.514721874999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45959.514721874999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45959.514721874999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45959.514721874999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45959.514721874999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45959.514721874999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45959.514721874999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45959.514721874999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45959.514721874999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45959.514721874999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45959.514721874999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45959.514721874999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45959.514721874999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45959.514721874999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45959.514721874999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45959.514721874999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45959.514721874999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45959.514721874999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45959.514721874999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45959.514721874999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45959.514721874999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45959.514721874999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45959.514721874999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45959.514721874999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45959.514721874999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45959.514721874999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45959.514721874999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45959.514721874999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45959.514721874999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45959.514721874999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45959.514721874999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45959.514721874999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45959.514721874999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45959.514721874999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45959.514721874999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45959.514721874999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45959.514721874999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45959.514721874999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45959.514721874999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45959.514721874999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45959.514721874999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45959.514721874999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45959.514721874999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45959.514721874999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45959.514721874999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45959.514721874999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45959.514721874999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45959.514721874999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45959.514721874999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45959.514721874999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45959.514721874999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45959.514721874999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45959.514721874999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45959.514721874999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45959.514721874999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45959.514721874999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45959.514721874999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45959.514721874999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45959.514721874999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45959.514721874999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45959.514721874999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45959.514721874999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45959.514721874999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45959.514721874999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45959.514721874999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45959.514721874999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45959.514721874999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45959.514721874999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45959.514721874999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45959.514721874999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45959.514721874999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45959.514721874999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45959.514721874999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45959.514721874999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45959.514721874999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45959.514721874999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45959.514721874999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45959.514721874999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45959.514721874999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45959.514721874999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45959.514721874999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45959.514721874999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45959.514721874999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45959.514721874999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45959.514721874999</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45959.514721874999</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67.682661689810629</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33.325844560182304</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10.853610763886536</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c r="E5" s="152"/>
      <c r="F5" s="153"/>
      <c r="G5" s="154">
        <f ca="1">IFERROR(NOW()-F5,"")</f>
        <v>45959.514721874999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45959.514721874999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45959.514721874999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45959.514721874999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45959.514721874999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45959.514721874999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45959.514721874999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45959.514721874999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45959.514721874999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45959.514721874999</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45959.514721874999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45959.514721874999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45959.514721874999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45959.514721874999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45959.514721874999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45959.514721874999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45959.514721874999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45959.514721874999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45959.514721874999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45959.514721874999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45959.514721874999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45959.514721874999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45959.514721874999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45959.514721874999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45959.514721874999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45959.514721874999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45959.514721874999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45959.514721874999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45959.514721874999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45959.514721874999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45959.514721874999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45959.514721874999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45959.514721874999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45959.514721874999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45959.514721874999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45959.514721874999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45959.514721874999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45959.514721874999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45959.514721874999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45959.514721874999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45959.514721874999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45959.514721874999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45959.514721874999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45959.514721874999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45959.514721874999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45959.514721874999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45959.514721874999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45959.514721874999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45959.514721874999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45959.514721874999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45959.514721874999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45959.514721874999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45959.514721874999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45959.514721874999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45959.514721874999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45959.514721874999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45959.514721874999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45959.514721874999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45959.514721874999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45959.514721874999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45959.514721874999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45959.514721874999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45959.514721874999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45959.514721874999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45959.514721874999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45959.514721874999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45959.514721874999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45959.514721874999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45959.514721874999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45959.514721874999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45959.514721874999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45959.514721874999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45959.514721874999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45959.514721874999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45959.514721874999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45959.514721874999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45959.514721874999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45959.514721874999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45959.514721874999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45959.514721874999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45959.514721874999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45959.514721874999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45959.514721874999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45959.514721874999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45959.514721874999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45959.514721874999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45959.514721874999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45959.514721874999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45959.514721874999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45959.514721874999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45959.514721874999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45959.514721874999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45959.514721874999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45959.514721874999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45959.514721874999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45959.514721874999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45959.514721874999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45959.514721874999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45959.514721874999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45959.514721874999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45959.514721874999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45959.514721874999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45959.514721874999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45959.514721874999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45959.514721874999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45959.514721874999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45959.514721874999</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45959.514721874999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45959.514721874999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45959.514721874999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45959.514721874999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45959.514721874999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45959.514721874999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45959.514721874999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45959.514721874999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45959.514721874999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45959.514721874999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45959.514721874999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45959.514721874999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45959.514721874999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45959.514721874999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45959.514721874999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45959.514721874999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45959.514721874999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45959.514721874999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45959.514721874999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45959.514721874999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45959.514721874999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45959.514721874999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45959.514721874999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45959.514721874999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45959.514721874999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45959.514721874999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45959.514721874999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45959.514721874999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45959.514721874999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45959.514721874999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45959.514721874999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45959.514721874999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45959.514721874999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45959.514721874999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45959.514721874999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45959.514721874999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45959.514721874999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45959.514721874999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45959.514721874999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45959.514721874999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45959.514721874999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45959.514721874999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45959.514721874999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45959.514721874999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45959.514721874999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45959.514721874999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45959.514721874999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45959.514721874999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45959.514721874999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45959.514721874999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45959.514721874999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45959.514721874999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45959.514721874999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45959.514721874999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45959.514721874999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45959.514721874999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45959.514721874999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45959.514721874999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45959.514721874999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45959.514721874999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45959.514721874999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45959.514721874999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45959.514721874999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45959.514721874999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45959.514721874999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45959.514721874999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45959.514721874999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45959.514721874999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45959.514721874999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45959.514721874999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45959.514721874999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45959.514721874999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45959.514721874999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45959.514721874999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45959.514721874999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45959.514721874999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45959.514721874999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45959.514721874999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45959.514721874999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45959.514721874999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45959.514721874999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45959.514721874999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45959.514721874999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45959.514721874999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45959.514721874999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45959.514721874999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45959.514721874999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45959.514721874999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45959.514721874999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45959.514721874999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45959.514721874999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45959.514721874999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45959.514721874999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45959.514721874999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45959.514721874999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45959.514721874999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45959.514721874999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45959.514721874999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45959.514721874999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45959.514721874999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45959.514721874999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45959.514721874999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45959.514721874999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45959.514721874999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45959.514721874999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45959.514721874999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45959.514721874999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45959.514721874999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45959.514721874999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45959.514721874999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45959.514721874999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45959.514721874999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45959.514721874999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45959.514721874999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45959.514721874999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45959.514721874999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45959.514721874999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45959.514721874999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45959.514721874999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45959.514721874999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45959.514721874999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45959.514721874999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45959.514721874999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45959.514721874999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45959.514721874999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45959.514721874999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45959.514721874999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45959.514721874999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45959.514721874999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45959.514721874999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45959.514721874999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45959.514721874999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45959.514721874999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45959.514721874999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45959.514721874999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45959.514721874999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45959.514721874999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45959.514721874999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45959.514721874999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45959.514721874999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45959.514721874999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45959.514721874999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45959.514721874999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45959.514721874999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45959.514721874999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45959.514721874999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45959.514721874999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45959.514721874999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45959.514721874999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45959.514721874999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45959.514721874999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45959.514721874999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45959.514721874999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45959.514721874999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45959.514721874999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45959.514721874999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45959.514721874999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45959.514721874999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45959.514721874999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45959.514721874999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45959.514721874999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45959.514721874999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45959.514721874999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45959.514721874999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45959.514721874999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45959.514721874999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45959.514721874999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45959.514721874999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45959.514721874999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45959.514721874999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45959.514721874999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45959.514721874999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45959.514721874999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45959.514721874999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45959.514721874999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45959.514721874999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45959.514721874999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45959.514721874999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45959.514721874999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45959.514721874999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45959.514721874999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45959.514721874999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45959.514721874999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45959.514721874999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45959.514721874999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45959.514721874999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45959.514721874999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45959.514721874999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45959.514721874999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45959.514721874999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45959.514721874999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45959.514721874999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45959.514721874999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45959.514721874999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45959.514721874999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45959.514721874999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45959.514721874999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45959.514721874999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45959.514721874999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45959.514721874999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45959.514721874999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45959.514721874999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45959.514721874999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45959.514721874999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45959.514721874999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45959.514721874999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45959.514721874999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45959.514721874999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45959.514721874999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45959.514721874999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45959.514721874999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45959.514721874999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45959.514721874999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45959.514721874999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45959.514721874999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45959.514721874999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45959.514721874999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45959.514721874999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45959.514721874999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45959.514721874999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45959.514721874999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45959.514721874999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45959.514721874999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45959.514721874999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45959.514721874999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45959.514721874999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45959.514721874999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45959.514721874999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45959.514721874999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45959.514721874999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45959.514721874999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45959.514721874999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45959.514721874999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45959.514721874999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45959.514721874999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45959.514721874999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45959.514721874999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45959.514721874999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45959.514721874999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45959.514721874999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45959.514721874999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45959.514721874999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45959.514721874999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45959.514721874999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45959.514721874999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45959.514721874999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45959.514721874999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45959.514721874999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45959.514721874999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45959.514721874999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45959.514721874999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45959.514721874999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45959.514721874999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45959.514721874999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45959.514721874999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45959.514721874999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45959.514721874999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45959.514721874999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45959.514721874999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45959.514721874999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45959.514721874999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45959.514721874999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45959.514721874999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45959.514721874999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45959.514721874999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45959.514721874999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45959.514721874999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45959.514721874999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45959.514721874999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45959.514721874999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45959.514721874999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45959.514721874999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45959.514721874999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45959.514721874999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45959.514721874999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45959.514721874999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45959.514721874999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45959.514721874999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45959.514721874999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45959.514721874999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45959.514721874999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45959.514721874999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45959.514721874999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45959.514721874999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45959.514721874999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45959.514721874999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45959.514721874999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45959.514721874999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45959.514721874999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45959.514721874999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45959.514721874999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45959.514721874999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45959.514721874999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45959.514721874999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45959.514721874999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45959.514721874999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45959.514721874999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45959.514721874999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45959.514721874999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45959.514721874999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45959.514721874999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45959.514721874999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45959.514721874999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45959.514721874999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45959.514721874999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45959.514721874999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45959.514721874999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45959.514721874999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45959.514721874999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45959.514721874999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45959.514721874999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45959.514721874999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45959.514721874999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45959.514721874999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45959.514721874999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45959.514721874999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45959.514721874999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45959.514721874999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45959.514721874999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45959.514721874999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45959.514721874999</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37504</v>
      </c>
      <c r="E2" s="106" t="s">
        <v>39021</v>
      </c>
      <c r="F2" s="173">
        <v>45959.449525462966</v>
      </c>
      <c r="G2" s="77">
        <f ca="1">IFERROR(NOW()-F2,"-")</f>
        <v>6.519641203340143E-2</v>
      </c>
      <c r="H2" s="107">
        <v>45959.443981481483</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70"/>
      <c r="E3" s="106"/>
      <c r="F3" s="107"/>
      <c r="G3" s="77">
        <f ca="1">IFERROR(NOW()-F3,"-")</f>
        <v>45959.514721874999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45959.514721874999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45959.514721874999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45959.514721874999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45959.514721874999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45959.514721874999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45959.514721874999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45959.514721874999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45959.514721874999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45959.514721874999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45959.514721874999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45959.514721874999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45959.514721874999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45959.514721874999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45959.514721874999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45959.514721874999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45959.514721874999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45959.514721874999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45959.514721874999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45959.514721874999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45959.514721874999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45959.514721874999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45959.514721874999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45959.514721874999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45959.514721874999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45959.514721874999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45959.514721874999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45959.514721874999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45959.514721874999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45959.514721874999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45959.514721874999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45959.514721874999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45959.514721874999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45959.514721874999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45959.514721874999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45959.514721874999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45959.514721874999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45959.514721874999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45959.514721874999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45959.514721874999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45959.514721874999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45959.514721874999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45959.514721874999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45959.514721874999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45959.514721874999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45959.514721874999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45959.514721874999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45959.514721874999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45959.514721874999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45959.514721874999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45959.514721874999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45959.514721874999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45959.514721874999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45959.514721874999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45959.514721874999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45959.514721874999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45959.514721874999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45959.514721874999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45959.514721874999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45959.514721874999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45959.514721874999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45959.514721874999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45959.514721874999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45959.514721874999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45959.514721874999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45959.514721874999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45959.514721874999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45959.514721874999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45959.514721874999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45959.514721874999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45959.514721874999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45959.514721874999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45959.514721874999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45959.514721874999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45959.514721874999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45959.514721874999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45959.514721874999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45959.514721874999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45959.514721874999</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2025-10-29T09:21:26Z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